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pmm.local\PMM\FEMAR -  SUPERITENDÊNCIA DE COMPRAS\COMPRAS\PROCESSOS\11365-2023 - AQUISIÇÃO DE INSUMOS PARA MONITORAMENTO DE GLICEMIA\PLANILHA ORCAMENTARIA\"/>
    </mc:Choice>
  </mc:AlternateContent>
  <xr:revisionPtr revIDLastSave="0" documentId="8_{FD1195CC-788D-46FE-9640-F28C184288D6}" xr6:coauthVersionLast="47" xr6:coauthVersionMax="47" xr10:uidLastSave="{00000000-0000-0000-0000-000000000000}"/>
  <bookViews>
    <workbookView xWindow="-120" yWindow="-120" windowWidth="29040" windowHeight="15840" xr2:uid="{00000000-000D-0000-FFFF-FFFF00000000}"/>
  </bookViews>
  <sheets>
    <sheet name="Plan1" sheetId="1" r:id="rId1"/>
  </sheets>
  <definedNames>
    <definedName name="_xlnm.Print_Area" localSheetId="0">Plan1!$A$1:$J$97</definedName>
  </definedNames>
  <calcPr calcId="191029"/>
</workbook>
</file>

<file path=xl/calcChain.xml><?xml version="1.0" encoding="utf-8"?>
<calcChain xmlns="http://schemas.openxmlformats.org/spreadsheetml/2006/main">
  <c r="F36" i="1" l="1"/>
  <c r="F33" i="1"/>
  <c r="F34" i="1"/>
  <c r="F35" i="1"/>
  <c r="F31" i="1"/>
  <c r="F32" i="1"/>
  <c r="F30" i="1"/>
  <c r="B23" i="1"/>
</calcChain>
</file>

<file path=xl/sharedStrings.xml><?xml version="1.0" encoding="utf-8"?>
<sst xmlns="http://schemas.openxmlformats.org/spreadsheetml/2006/main" count="48" uniqueCount="44">
  <si>
    <t>Empresa:</t>
  </si>
  <si>
    <t>Endereço:</t>
  </si>
  <si>
    <t>Estado:</t>
  </si>
  <si>
    <t>CEP:</t>
  </si>
  <si>
    <t>CNPJ:</t>
  </si>
  <si>
    <t>ESPAÇO RESERVADO AO TÉCNICO ORÇAMENTÁRIO .(NÃO UTILIZAR ESTE ESPAÇO)</t>
  </si>
  <si>
    <r>
      <t xml:space="preserve">2.1 - </t>
    </r>
    <r>
      <rPr>
        <sz val="16"/>
        <color theme="1"/>
        <rFont val="Calibri"/>
        <family val="2"/>
        <scheme val="minor"/>
      </rPr>
      <t>O SERVIÇO SERÁ EXECUTADO DE ACORDO COM AS ESPECIFICAÇÕES DO TERMO DE REFERÊNCIA  E DESTA PROPOSTA COMERCIAL.</t>
    </r>
  </si>
  <si>
    <t>2 - EXECUÇÃO DOS SERVIÇOS</t>
  </si>
  <si>
    <t>ITEM</t>
  </si>
  <si>
    <t xml:space="preserve">VALOR UNITÁRIO  </t>
  </si>
  <si>
    <t>Cidade:</t>
  </si>
  <si>
    <t>UNID</t>
  </si>
  <si>
    <t>QUANT.</t>
  </si>
  <si>
    <t>MATERIAL</t>
  </si>
  <si>
    <r>
      <t>1.1 -</t>
    </r>
    <r>
      <rPr>
        <sz val="16"/>
        <color theme="1"/>
        <rFont val="Calibri"/>
        <family val="2"/>
        <scheme val="minor"/>
      </rPr>
      <t xml:space="preserve"> OS VALORES E QUANTIDADES DEVEM SER DE ACORDO COM ITENS QUE COMPÕEM O MEMORIAL DESCRITIVO DO OBJETO.</t>
    </r>
  </si>
  <si>
    <r>
      <t>1.2 -</t>
    </r>
    <r>
      <rPr>
        <sz val="16"/>
        <color theme="1"/>
        <rFont val="Calibri"/>
        <family val="2"/>
        <scheme val="minor"/>
      </rPr>
      <t xml:space="preserve"> OS PREÇOS OFERTADOS EM RELAÇÃO AO SERVIÇO CONSIDERAM TODOS OS CUSTOS DE FRETE,MÃO DE OBRA, QUAISQUER TAXAS, IMPOSTOS, E OUTROS CUSTOS INDIRETOS E ACESSÓRIOS OU ENCARGOS, QUE VENHAM A INCIDIR SOBRE O OBJETO DESTA PROPOSTA. </t>
    </r>
  </si>
  <si>
    <t>Telefone:</t>
  </si>
  <si>
    <r>
      <t>A firma abaixo se propõe</t>
    </r>
    <r>
      <rPr>
        <b/>
        <i/>
        <sz val="16"/>
        <color theme="1"/>
        <rFont val="Calibri"/>
        <family val="2"/>
        <scheme val="minor"/>
      </rPr>
      <t xml:space="preserve"> a executar o seguinte objeto, conforme descriminado no Termo de Referência - Anexo e nesta proposta</t>
    </r>
    <r>
      <rPr>
        <sz val="16"/>
        <color theme="1"/>
        <rFont val="Calibri"/>
        <family val="2"/>
        <scheme val="minor"/>
      </rPr>
      <t>, pelos preços e condições assinalados na presente, obedecendo rigorosamente às disposições da legislação competente.</t>
    </r>
  </si>
  <si>
    <t xml:space="preserve">                          FUNDAÇÃO ESTATAL DE SAÚDE DE MARICÁ
                            DIRETORIA ADMINISTRATIVA 
 </t>
  </si>
  <si>
    <t>femarcompras2022@gmail.com</t>
  </si>
  <si>
    <t>Superintendência de Compras</t>
  </si>
  <si>
    <t>CNPJ: 46.218.698/0001-17</t>
  </si>
  <si>
    <t xml:space="preserve">                            DIRETORIA  ADMINISTRATIVA</t>
  </si>
  <si>
    <t>E-mail:</t>
  </si>
  <si>
    <t>Data:</t>
  </si>
  <si>
    <t>3 - VALIDADE DA PROPOSTA</t>
  </si>
  <si>
    <t>Nome do Responsável:</t>
  </si>
  <si>
    <t>(ASSINATURA E CARIMBO COM CNPJ DA EMPRESA)</t>
  </si>
  <si>
    <t xml:space="preserve">Colocar o nome por extenso e o número de documento RG ou CPF </t>
  </si>
  <si>
    <r>
      <rPr>
        <b/>
        <sz val="16"/>
        <color theme="1"/>
        <rFont val="Calibri"/>
        <family val="2"/>
        <scheme val="minor"/>
      </rPr>
      <t>3.1</t>
    </r>
    <r>
      <rPr>
        <sz val="16"/>
        <color theme="1"/>
        <rFont val="Calibri"/>
        <family val="2"/>
        <scheme val="minor"/>
      </rPr>
      <t xml:space="preserve"> -3.1 - DE ACORDO COM O ART.5 23 NCISO IV º § 1 DA LEI Nº 14133/2001.</t>
    </r>
  </si>
  <si>
    <t xml:space="preserve">Rua Climaco Pereira Nº 372, Araçatiba  –  Maricá, RJ                                                                                                   </t>
  </si>
  <si>
    <t>1. OBJETO:  AQUISIÇÃO DE INSUMOS PARA DIABETES</t>
  </si>
  <si>
    <t>VALOR TOTAL</t>
  </si>
  <si>
    <t xml:space="preserve">TIRAS REAGENTES PARA MEDIDA DE GLICEMIA ON CALL PLUS II
Tiras reagentes para medição de glicemia capilar deverão ter área reagente para verificação de glicemia em sangue capilar, venoso, arterial, usada em glicosímetros, de uso domiciliar e ambulatorial, da marca On Call Plus II; O intervalo de medição deve ser entre 20 a 600 mg/dl, aceitando valores inferiores ou superiores, tempo de leitura do teste de 5 a 15 segundos com resultado preciso e volume de amostra sanguínea necessária de 0,5 a 3 microlitros (obtidos por capilaridade). ¹ 
</t>
  </si>
  <si>
    <t>AUTO LANCETAS DESCARTÁVEIS COM TRAVA DE SEGURANÇA 28G/1,8MM
Auto lancetas para punção digital são lâminas de espessura ultra-fina com ponta triangular para punção indolor. Devem estar em conformidade com a NR 32 e com normas estabelecidas pelo Ministério da Saúde/ANVISA; apresentar na parte externa da embalagem os dados de fabricação, procedência, lote e validade, ser estéreis, descartáveis, em aço inoxidável, modelo 28G, com profundidade de 1,8 mm e possuir trava de segurança. ²</t>
  </si>
  <si>
    <t>LANCETAS PARA CANETA LANCETADORA G-TECH AGULHA ULTRAFINA 28 A 30G
As Lancetas deverão ser da marca G-TECH compatíveis com as canetas lancetadoras, deverão ser em sistema único com dispositivo de retração automática da agulha, agulha trifacetada em aço inoxidável, modelo 28G a 30G, com profundidade de 1,6mm ou 1,8 mm, deve estar de acordo com as normas estabelecidas pelo Ministério da Saúde, Anvisa e cumprir as exigências conforme cita NR 32. ³</t>
  </si>
  <si>
    <t>SERINGA 100UI, INSULINA COM AGULHA ACOPLADA 12,7x0,33 MM
Seringa desenvolvida para aplicação de insulina pela via subcutânea. Deve possuir registro na ANVISA e aprovação pelo INMETRO, ser graduada em unidades internacionais (onde 100 U.I é equivalente a 1 ml) com capacidade para 1 ml; deve possuir agulha acoplada com diâmetro de 0,33 mm e comprimento 12,7 mm, ser lubrificada, estéril, atóxica, apirogênica, embalada separadamente para impedir a contaminação das demais seringas e possuir trava para controle do deslizamento. ⁴</t>
  </si>
  <si>
    <t>AGULHA PARA CANETA DE INSULINA 32G, 4 MMx0,22 MM
Agulhas que se adequam às principais canetas de insulina do mercado. Devem ser atóxicas e apirogênicas, embaladas individualmente, revestidas em silicone. ⁵</t>
  </si>
  <si>
    <t xml:space="preserve">VALOR TOTAL:  </t>
  </si>
  <si>
    <t>CAIXA/50und</t>
  </si>
  <si>
    <t>CAIXA/100und</t>
  </si>
  <si>
    <t xml:space="preserve">CANETA LANCETADORA G-TECH COM REGULAGEM DE PROFUNDIDADE DE PUNÇÃO
Caneta lancetadora para punção digital com uso de lancetas, com acionamento suave, níveis de ajuste de profundidade e fácil manuseio. Deve estar de acordo com as normas estabelecidas pelo Ministério da Saúde, com a NR 32 e possuir registro na ANVISA. Garantia pelo fabricante de 90 dias. </t>
  </si>
  <si>
    <r>
      <rPr>
        <b/>
        <sz val="14"/>
        <color theme="1"/>
        <rFont val="Arial Black"/>
        <family val="2"/>
      </rPr>
      <t xml:space="preserve">AQUISIÇÃO DE INSUMOS PARA DIABETES - INCLUSO O FORNECIMENTO DE MEDIDORES DE GLICEMIA CAPILAR SANGUÍNEA (GLICOSÍMETRO) COMPATÍVEIS COM AS TIRAS REAGENTES, </t>
    </r>
    <r>
      <rPr>
        <b/>
        <u/>
        <sz val="14"/>
        <rFont val="Arial Black"/>
        <family val="2"/>
      </rPr>
      <t>SEM CUSTO ADICIONAL</t>
    </r>
    <r>
      <rPr>
        <b/>
        <u/>
        <sz val="14"/>
        <color theme="1"/>
        <rFont val="Arial Black"/>
        <family val="2"/>
      </rPr>
      <t>.</t>
    </r>
  </si>
  <si>
    <t>CONSIDERAÇÕES: ESSAS INFORMAÇÕES FORAM RETIRADAS DO SITE DA FEMAR.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</si>
</sst>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R$ &quot;* #,##0.00_);_(&quot;R$ &quot;* \(#,##0.00\);_(&quot;R$ &quot;* &quot;-&quot;??_);_(@_)"/>
    <numFmt numFmtId="165" formatCode="&quot;R$&quot;\ #,##0.00"/>
  </numFmts>
  <fonts count="29" x14ac:knownFonts="1">
    <font>
      <sz val="11"/>
      <color theme="1"/>
      <name val="Calibri"/>
      <family val="2"/>
      <scheme val="minor"/>
    </font>
    <font>
      <sz val="10"/>
      <name val="Arial"/>
      <family val="2"/>
    </font>
    <font>
      <sz val="10"/>
      <name val="Arial"/>
      <family val="2"/>
    </font>
    <font>
      <sz val="16"/>
      <color theme="1"/>
      <name val="Calibri"/>
      <family val="2"/>
      <scheme val="minor"/>
    </font>
    <font>
      <sz val="10"/>
      <name val="Arial"/>
      <family val="2"/>
    </font>
    <font>
      <b/>
      <sz val="14"/>
      <color theme="1"/>
      <name val="Calibri"/>
      <family val="2"/>
      <scheme val="minor"/>
    </font>
    <font>
      <i/>
      <sz val="8"/>
      <color theme="1"/>
      <name val="Calibri"/>
      <family val="2"/>
      <scheme val="minor"/>
    </font>
    <font>
      <i/>
      <sz val="16"/>
      <color theme="1"/>
      <name val="Calibri"/>
      <family val="2"/>
      <scheme val="minor"/>
    </font>
    <font>
      <b/>
      <sz val="16"/>
      <color theme="1"/>
      <name val="Calibri"/>
      <family val="2"/>
      <scheme val="minor"/>
    </font>
    <font>
      <b/>
      <sz val="18"/>
      <color theme="1"/>
      <name val="Calibri"/>
      <family val="2"/>
      <scheme val="minor"/>
    </font>
    <font>
      <sz val="18"/>
      <color theme="1"/>
      <name val="Calibri"/>
      <family val="2"/>
      <scheme val="minor"/>
    </font>
    <font>
      <sz val="14"/>
      <color theme="1"/>
      <name val="Calibri"/>
      <family val="2"/>
      <scheme val="minor"/>
    </font>
    <font>
      <sz val="11"/>
      <color theme="0"/>
      <name val="Calibri"/>
      <family val="2"/>
      <scheme val="minor"/>
    </font>
    <font>
      <u/>
      <sz val="11"/>
      <color theme="10"/>
      <name val="Calibri"/>
      <family val="2"/>
      <scheme val="minor"/>
    </font>
    <font>
      <sz val="10"/>
      <color indexed="8"/>
      <name val="Arial"/>
      <family val="2"/>
    </font>
    <font>
      <b/>
      <i/>
      <sz val="16"/>
      <color theme="1"/>
      <name val="Calibri"/>
      <family val="2"/>
      <scheme val="minor"/>
    </font>
    <font>
      <b/>
      <sz val="14"/>
      <name val="Calibri"/>
      <family val="2"/>
      <scheme val="minor"/>
    </font>
    <font>
      <b/>
      <sz val="16"/>
      <name val="Calibri"/>
      <family val="2"/>
      <scheme val="minor"/>
    </font>
    <font>
      <b/>
      <sz val="18"/>
      <name val="Calibri"/>
      <family val="2"/>
      <scheme val="minor"/>
    </font>
    <font>
      <b/>
      <sz val="16"/>
      <color rgb="FFFF0000"/>
      <name val="Calibri"/>
      <family val="2"/>
      <scheme val="minor"/>
    </font>
    <font>
      <sz val="16"/>
      <color indexed="8"/>
      <name val="Calibri"/>
      <family val="2"/>
      <scheme val="minor"/>
    </font>
    <font>
      <b/>
      <i/>
      <sz val="20"/>
      <color theme="1"/>
      <name val="Calibri"/>
      <family val="2"/>
      <scheme val="minor"/>
    </font>
    <font>
      <sz val="16"/>
      <color rgb="FF000000"/>
      <name val="Calibri"/>
      <family val="2"/>
    </font>
    <font>
      <sz val="16"/>
      <color theme="1"/>
      <name val="Calibri"/>
      <family val="2"/>
    </font>
    <font>
      <i/>
      <sz val="12"/>
      <color theme="1"/>
      <name val="Arial"/>
      <family val="2"/>
    </font>
    <font>
      <b/>
      <sz val="14"/>
      <color theme="1"/>
      <name val="Arial Black"/>
      <family val="2"/>
    </font>
    <font>
      <b/>
      <u/>
      <sz val="14"/>
      <name val="Arial Black"/>
      <family val="2"/>
    </font>
    <font>
      <b/>
      <u/>
      <sz val="14"/>
      <color theme="1"/>
      <name val="Arial Black"/>
      <family val="2"/>
    </font>
    <font>
      <sz val="24"/>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8"/>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1" fillId="0" borderId="0"/>
    <xf numFmtId="164" fontId="2" fillId="0" borderId="0" applyFill="0" applyBorder="0" applyAlignment="0" applyProtection="0"/>
    <xf numFmtId="9" fontId="2" fillId="0" borderId="0" applyFill="0" applyBorder="0" applyAlignment="0" applyProtection="0"/>
    <xf numFmtId="164" fontId="1" fillId="0" borderId="0" applyFill="0" applyBorder="0" applyAlignment="0" applyProtection="0"/>
    <xf numFmtId="9" fontId="1" fillId="0" borderId="0" applyFill="0" applyBorder="0" applyAlignment="0" applyProtection="0"/>
    <xf numFmtId="164" fontId="4" fillId="0" borderId="0" applyFill="0" applyBorder="0" applyAlignment="0" applyProtection="0"/>
    <xf numFmtId="9" fontId="4" fillId="0" borderId="0" applyFill="0" applyBorder="0" applyAlignment="0" applyProtection="0"/>
    <xf numFmtId="164" fontId="1" fillId="0" borderId="0" applyFill="0" applyBorder="0" applyAlignment="0" applyProtection="0"/>
    <xf numFmtId="9" fontId="1" fillId="0" borderId="0" applyFill="0" applyBorder="0" applyAlignment="0" applyProtection="0"/>
    <xf numFmtId="164" fontId="1" fillId="0" borderId="0" applyFill="0" applyBorder="0" applyAlignment="0" applyProtection="0"/>
    <xf numFmtId="9" fontId="1" fillId="0" borderId="0" applyFill="0" applyBorder="0" applyAlignment="0" applyProtection="0"/>
    <xf numFmtId="0" fontId="12" fillId="5" borderId="0" applyNumberFormat="0" applyBorder="0" applyAlignment="0" applyProtection="0"/>
    <xf numFmtId="0" fontId="13" fillId="0" borderId="0" applyNumberFormat="0" applyFill="0" applyBorder="0" applyAlignment="0" applyProtection="0"/>
    <xf numFmtId="0" fontId="14" fillId="0" borderId="0"/>
  </cellStyleXfs>
  <cellXfs count="62">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right" vertical="center" wrapText="1"/>
    </xf>
    <xf numFmtId="0" fontId="6" fillId="0" borderId="0" xfId="0" applyFont="1" applyAlignment="1">
      <alignment horizontal="center"/>
    </xf>
    <xf numFmtId="0" fontId="3" fillId="0" borderId="0" xfId="0" applyFont="1" applyAlignment="1">
      <alignment horizontal="center" vertical="center" wrapText="1"/>
    </xf>
    <xf numFmtId="0" fontId="3" fillId="2" borderId="1" xfId="0" applyFont="1" applyFill="1" applyBorder="1" applyAlignment="1" applyProtection="1">
      <alignment horizontal="center" vertical="center" wrapText="1"/>
      <protection locked="0"/>
    </xf>
    <xf numFmtId="0" fontId="8" fillId="0" borderId="0" xfId="0" applyFont="1" applyAlignment="1">
      <alignment horizontal="left" vertical="center" wrapText="1"/>
    </xf>
    <xf numFmtId="0" fontId="0" fillId="0" borderId="0" xfId="0" applyAlignment="1">
      <alignment horizontal="center"/>
    </xf>
    <xf numFmtId="0" fontId="16" fillId="2" borderId="0" xfId="1" applyFont="1" applyFill="1"/>
    <xf numFmtId="0" fontId="16" fillId="2" borderId="0" xfId="1" applyFont="1" applyFill="1" applyAlignment="1">
      <alignment horizontal="center"/>
    </xf>
    <xf numFmtId="14" fontId="16" fillId="2" borderId="0" xfId="1" applyNumberFormat="1" applyFont="1" applyFill="1" applyAlignment="1">
      <alignment horizontal="center"/>
    </xf>
    <xf numFmtId="0" fontId="7" fillId="0" borderId="0" xfId="0" applyFont="1" applyAlignment="1">
      <alignment wrapText="1"/>
    </xf>
    <xf numFmtId="0" fontId="13" fillId="0" borderId="0" xfId="13" applyBorder="1" applyAlignment="1">
      <alignment wrapText="1"/>
    </xf>
    <xf numFmtId="0" fontId="8" fillId="4" borderId="1" xfId="0" applyFont="1" applyFill="1" applyBorder="1" applyAlignment="1">
      <alignment horizontal="center" vertical="center" wrapText="1"/>
    </xf>
    <xf numFmtId="0" fontId="17" fillId="4" borderId="1" xfId="1" applyFont="1" applyFill="1" applyBorder="1" applyAlignment="1">
      <alignment horizontal="center" vertical="center" wrapText="1"/>
    </xf>
    <xf numFmtId="165" fontId="8" fillId="4" borderId="1" xfId="12" applyNumberFormat="1" applyFont="1" applyFill="1" applyBorder="1" applyAlignment="1" applyProtection="1">
      <alignment horizontal="center" vertical="center"/>
      <protection locked="0"/>
    </xf>
    <xf numFmtId="165" fontId="8" fillId="4" borderId="1" xfId="0" applyNumberFormat="1" applyFont="1" applyFill="1" applyBorder="1" applyAlignment="1">
      <alignment horizontal="center" vertical="center"/>
    </xf>
    <xf numFmtId="0" fontId="22" fillId="0" borderId="1" xfId="0" applyFont="1" applyBorder="1" applyAlignment="1">
      <alignment horizontal="center" vertical="center" wrapText="1"/>
    </xf>
    <xf numFmtId="0" fontId="20" fillId="0" borderId="1" xfId="14" applyFont="1" applyBorder="1" applyAlignment="1" applyProtection="1">
      <alignment horizontal="center" vertical="center"/>
      <protection locked="0"/>
    </xf>
    <xf numFmtId="0" fontId="5" fillId="0" borderId="0" xfId="0" applyFont="1" applyAlignment="1">
      <alignment vertical="center"/>
    </xf>
    <xf numFmtId="0" fontId="7" fillId="0" borderId="0" xfId="0" applyFont="1" applyAlignment="1">
      <alignment horizontal="right" wrapText="1"/>
    </xf>
    <xf numFmtId="0" fontId="3" fillId="0" borderId="1" xfId="0" applyFont="1" applyBorder="1" applyAlignment="1">
      <alignment horizontal="center" vertical="center" wrapText="1"/>
    </xf>
    <xf numFmtId="0" fontId="8" fillId="4" borderId="1" xfId="0" applyFont="1" applyFill="1" applyBorder="1" applyAlignment="1">
      <alignment horizontal="center" vertical="center"/>
    </xf>
    <xf numFmtId="0" fontId="23" fillId="0" borderId="1" xfId="0" applyFont="1" applyBorder="1" applyAlignment="1">
      <alignment horizontal="center" vertical="center" wrapText="1"/>
    </xf>
    <xf numFmtId="165" fontId="8" fillId="2" borderId="1" xfId="12" applyNumberFormat="1" applyFont="1" applyFill="1" applyBorder="1" applyAlignment="1" applyProtection="1">
      <alignment horizontal="center" vertical="center"/>
      <protection locked="0"/>
    </xf>
    <xf numFmtId="3" fontId="20" fillId="0" borderId="1" xfId="14" applyNumberFormat="1" applyFont="1" applyBorder="1" applyAlignment="1" applyProtection="1">
      <alignment horizontal="center" vertical="center"/>
      <protection locked="0"/>
    </xf>
    <xf numFmtId="0" fontId="6" fillId="0" borderId="0" xfId="0" applyFont="1" applyAlignment="1">
      <alignment horizontal="center"/>
    </xf>
    <xf numFmtId="0" fontId="5" fillId="4" borderId="1" xfId="0"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9" fillId="0" borderId="0" xfId="0" applyFont="1" applyAlignment="1">
      <alignment horizontal="center" wrapText="1"/>
    </xf>
    <xf numFmtId="0" fontId="9" fillId="0" borderId="0" xfId="0" applyFont="1" applyAlignment="1">
      <alignment horizontal="center"/>
    </xf>
    <xf numFmtId="0" fontId="3" fillId="0" borderId="0" xfId="0" applyFont="1" applyAlignment="1">
      <alignment horizontal="center"/>
    </xf>
    <xf numFmtId="0" fontId="3" fillId="0" borderId="0" xfId="0" applyFont="1" applyAlignment="1">
      <alignment horizontal="center" vertical="center" wrapText="1"/>
    </xf>
    <xf numFmtId="0" fontId="21" fillId="0" borderId="0" xfId="0" applyFont="1" applyAlignment="1">
      <alignment horizontal="right" wrapText="1"/>
    </xf>
    <xf numFmtId="0" fontId="7" fillId="0" borderId="0" xfId="0" applyFont="1" applyAlignment="1">
      <alignment horizontal="right" wrapText="1"/>
    </xf>
    <xf numFmtId="0" fontId="8" fillId="0" borderId="0" xfId="0" applyFont="1" applyAlignment="1">
      <alignment horizontal="left" vertical="center" wrapText="1"/>
    </xf>
    <xf numFmtId="0" fontId="24" fillId="0" borderId="0" xfId="0" applyFont="1" applyAlignment="1">
      <alignment horizontal="left" vertical="center"/>
    </xf>
    <xf numFmtId="0" fontId="9" fillId="0" borderId="0" xfId="0" applyFont="1"/>
    <xf numFmtId="0" fontId="10" fillId="0" borderId="0" xfId="0" applyFont="1"/>
    <xf numFmtId="0" fontId="8" fillId="0" borderId="0" xfId="0" applyFont="1" applyAlignment="1">
      <alignment horizontal="left"/>
    </xf>
    <xf numFmtId="0" fontId="11" fillId="3" borderId="8" xfId="0" applyFont="1" applyFill="1" applyBorder="1" applyAlignment="1">
      <alignment horizontal="left" vertical="center"/>
    </xf>
    <xf numFmtId="0" fontId="11" fillId="3" borderId="9" xfId="0" applyFont="1" applyFill="1" applyBorder="1" applyAlignment="1">
      <alignment horizontal="left" vertical="center"/>
    </xf>
    <xf numFmtId="0" fontId="3" fillId="0" borderId="0" xfId="0" applyFont="1"/>
    <xf numFmtId="0" fontId="5" fillId="0" borderId="13" xfId="0" applyFont="1" applyBorder="1" applyAlignment="1">
      <alignment horizontal="center" vertical="center"/>
    </xf>
    <xf numFmtId="0" fontId="5" fillId="4" borderId="1" xfId="0" applyFont="1" applyFill="1" applyBorder="1" applyAlignment="1" applyProtection="1">
      <alignment horizontal="left" vertical="center" wrapText="1"/>
      <protection locked="0"/>
    </xf>
    <xf numFmtId="0" fontId="3" fillId="0" borderId="12" xfId="0" applyFont="1" applyBorder="1" applyAlignment="1">
      <alignment horizontal="center"/>
    </xf>
    <xf numFmtId="0" fontId="3" fillId="0" borderId="0" xfId="0" applyFont="1" applyAlignment="1">
      <alignment horizontal="left"/>
    </xf>
    <xf numFmtId="0" fontId="5" fillId="4" borderId="11" xfId="0" applyFont="1" applyFill="1" applyBorder="1" applyAlignment="1" applyProtection="1">
      <alignment horizontal="center" vertical="center" wrapText="1"/>
      <protection locked="0"/>
    </xf>
    <xf numFmtId="0" fontId="18" fillId="2" borderId="1" xfId="1" applyFont="1" applyFill="1" applyBorder="1" applyAlignment="1">
      <alignment horizontal="center" vertical="center" wrapText="1"/>
    </xf>
    <xf numFmtId="0" fontId="25" fillId="4" borderId="1" xfId="1" applyFont="1" applyFill="1" applyBorder="1" applyAlignment="1">
      <alignment horizontal="center" vertical="center" wrapText="1"/>
    </xf>
    <xf numFmtId="0" fontId="19" fillId="4" borderId="1" xfId="1" applyFont="1" applyFill="1" applyBorder="1" applyAlignment="1">
      <alignment horizontal="center" vertical="center" wrapText="1"/>
    </xf>
    <xf numFmtId="0" fontId="9" fillId="0" borderId="0" xfId="0" applyFont="1" applyAlignment="1">
      <alignment horizontal="left" vertical="center" wrapText="1"/>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11" xfId="0" applyFont="1" applyFill="1" applyBorder="1" applyAlignment="1">
      <alignment horizontal="center" vertical="center"/>
    </xf>
    <xf numFmtId="0" fontId="28" fillId="0" borderId="4" xfId="0" applyFont="1" applyBorder="1" applyAlignment="1">
      <alignment horizontal="center" vertical="top"/>
    </xf>
    <xf numFmtId="0" fontId="28" fillId="0" borderId="5" xfId="0" applyFont="1" applyBorder="1" applyAlignment="1">
      <alignment horizontal="center" vertical="top"/>
    </xf>
    <xf numFmtId="0" fontId="28" fillId="0" borderId="6" xfId="0" applyFont="1" applyBorder="1" applyAlignment="1">
      <alignment horizontal="center" vertical="top"/>
    </xf>
    <xf numFmtId="0" fontId="28" fillId="0" borderId="7" xfId="0" applyFont="1" applyBorder="1" applyAlignment="1">
      <alignment horizontal="center" vertical="top"/>
    </xf>
  </cellXfs>
  <cellStyles count="15">
    <cellStyle name="Ênfase5" xfId="12" builtinId="45"/>
    <cellStyle name="Hiperlink" xfId="13" builtinId="8"/>
    <cellStyle name="Moeda 2" xfId="2" xr:uid="{00000000-0005-0000-0000-000002000000}"/>
    <cellStyle name="Moeda 2 2" xfId="8" xr:uid="{00000000-0005-0000-0000-000003000000}"/>
    <cellStyle name="Moeda 2 3" xfId="6" xr:uid="{00000000-0005-0000-0000-000004000000}"/>
    <cellStyle name="Moeda 2 3 2" xfId="10" xr:uid="{00000000-0005-0000-0000-000005000000}"/>
    <cellStyle name="Moeda 3" xfId="4" xr:uid="{00000000-0005-0000-0000-000006000000}"/>
    <cellStyle name="Normal" xfId="0" builtinId="0"/>
    <cellStyle name="Normal 2" xfId="1" xr:uid="{00000000-0005-0000-0000-000008000000}"/>
    <cellStyle name="Normal 2 2" xfId="14" xr:uid="{00000000-0005-0000-0000-000009000000}"/>
    <cellStyle name="Porcentagem 2" xfId="3" xr:uid="{00000000-0005-0000-0000-00000A000000}"/>
    <cellStyle name="Porcentagem 2 2" xfId="9" xr:uid="{00000000-0005-0000-0000-00000B000000}"/>
    <cellStyle name="Porcentagem 2 3" xfId="7" xr:uid="{00000000-0005-0000-0000-00000C000000}"/>
    <cellStyle name="Porcentagem 2 3 2" xfId="11" xr:uid="{00000000-0005-0000-0000-00000D000000}"/>
    <cellStyle name="Porcentagem 3" xfId="5"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911679</xdr:colOff>
      <xdr:row>1</xdr:row>
      <xdr:rowOff>0</xdr:rowOff>
    </xdr:from>
    <xdr:to>
      <xdr:col>1</xdr:col>
      <xdr:colOff>3878036</xdr:colOff>
      <xdr:row>9</xdr:row>
      <xdr:rowOff>95250</xdr:rowOff>
    </xdr:to>
    <xdr:pic>
      <xdr:nvPicPr>
        <xdr:cNvPr id="4" name="Imagem 3">
          <a:extLst>
            <a:ext uri="{FF2B5EF4-FFF2-40B4-BE49-F238E27FC236}">
              <a16:creationId xmlns:a16="http://schemas.microsoft.com/office/drawing/2014/main" id="{F052B081-B8F9-4F35-90EB-835CA600F9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1679" y="190500"/>
          <a:ext cx="3959678" cy="1823357"/>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124"/>
  <sheetViews>
    <sheetView showGridLines="0" tabSelected="1" view="pageBreakPreview" topLeftCell="A44" zoomScale="70" zoomScaleNormal="70" zoomScaleSheetLayoutView="70" workbookViewId="0">
      <selection activeCell="A52" sqref="A52:F53"/>
    </sheetView>
  </sheetViews>
  <sheetFormatPr defaultColWidth="9.140625" defaultRowHeight="15" x14ac:dyDescent="0.25"/>
  <cols>
    <col min="1" max="1" width="14.85546875" customWidth="1"/>
    <col min="2" max="2" width="95.140625" customWidth="1"/>
    <col min="3" max="3" width="22.28515625" style="8" customWidth="1"/>
    <col min="4" max="4" width="15.42578125" bestFit="1" customWidth="1"/>
    <col min="5" max="5" width="24.7109375" bestFit="1" customWidth="1"/>
    <col min="6" max="6" width="24.7109375" customWidth="1"/>
  </cols>
  <sheetData>
    <row r="2" spans="1:6" ht="21" customHeight="1" x14ac:dyDescent="0.4">
      <c r="A2" s="12"/>
      <c r="B2" s="21"/>
      <c r="C2" s="36" t="s">
        <v>20</v>
      </c>
      <c r="D2" s="36"/>
      <c r="E2" s="36"/>
      <c r="F2" s="36"/>
    </row>
    <row r="3" spans="1:6" ht="20.25" customHeight="1" x14ac:dyDescent="0.35">
      <c r="A3" s="12"/>
      <c r="B3" s="21"/>
      <c r="C3" s="37" t="s">
        <v>30</v>
      </c>
      <c r="D3" s="37"/>
      <c r="E3" s="37"/>
      <c r="F3" s="37"/>
    </row>
    <row r="4" spans="1:6" ht="10.5" hidden="1" customHeight="1" x14ac:dyDescent="0.35">
      <c r="A4" s="12"/>
      <c r="B4" s="21"/>
      <c r="C4" s="37"/>
      <c r="D4" s="37"/>
      <c r="E4" s="37"/>
      <c r="F4" s="37"/>
    </row>
    <row r="5" spans="1:6" ht="21" customHeight="1" x14ac:dyDescent="0.35">
      <c r="A5" s="13"/>
      <c r="B5" s="21"/>
      <c r="C5" s="37" t="s">
        <v>19</v>
      </c>
      <c r="D5" s="37"/>
      <c r="E5" s="37"/>
      <c r="F5" s="37"/>
    </row>
    <row r="6" spans="1:6" ht="21" customHeight="1" x14ac:dyDescent="0.35">
      <c r="A6" s="12"/>
      <c r="B6" s="21"/>
      <c r="C6" s="37" t="s">
        <v>21</v>
      </c>
      <c r="D6" s="37"/>
      <c r="E6" s="37"/>
      <c r="F6" s="37"/>
    </row>
    <row r="7" spans="1:6" x14ac:dyDescent="0.25">
      <c r="A7" s="27"/>
      <c r="B7" s="27"/>
      <c r="C7" s="27"/>
      <c r="D7" s="27"/>
    </row>
    <row r="8" spans="1:6" x14ac:dyDescent="0.25">
      <c r="A8" s="4"/>
      <c r="B8" s="4"/>
      <c r="C8" s="4"/>
      <c r="D8" s="4"/>
    </row>
    <row r="9" spans="1:6" ht="21" customHeight="1" x14ac:dyDescent="0.35">
      <c r="A9" s="32" t="s">
        <v>18</v>
      </c>
      <c r="B9" s="33"/>
      <c r="C9" s="33"/>
      <c r="D9" s="33"/>
      <c r="E9" s="33"/>
      <c r="F9" s="33"/>
    </row>
    <row r="10" spans="1:6" ht="21" customHeight="1" x14ac:dyDescent="0.35">
      <c r="A10" s="34" t="s">
        <v>22</v>
      </c>
      <c r="B10" s="34"/>
      <c r="C10" s="34"/>
      <c r="D10" s="34"/>
      <c r="E10" s="34"/>
      <c r="F10" s="34"/>
    </row>
    <row r="11" spans="1:6" ht="21" x14ac:dyDescent="0.35">
      <c r="A11" s="34"/>
      <c r="B11" s="34"/>
      <c r="C11" s="34"/>
      <c r="D11" s="34"/>
      <c r="E11" s="34"/>
      <c r="F11" s="34"/>
    </row>
    <row r="12" spans="1:6" ht="17.25" customHeight="1" x14ac:dyDescent="0.35">
      <c r="A12" s="2"/>
      <c r="B12" s="2"/>
      <c r="C12"/>
      <c r="D12" s="2"/>
      <c r="E12" s="2"/>
      <c r="F12" s="2"/>
    </row>
    <row r="13" spans="1:6" hidden="1" x14ac:dyDescent="0.25"/>
    <row r="14" spans="1:6" ht="15" customHeight="1" x14ac:dyDescent="0.25">
      <c r="A14" s="35" t="s">
        <v>17</v>
      </c>
      <c r="B14" s="35"/>
      <c r="C14" s="35"/>
      <c r="D14" s="35"/>
      <c r="E14" s="35"/>
      <c r="F14" s="35"/>
    </row>
    <row r="15" spans="1:6" ht="42" customHeight="1" x14ac:dyDescent="0.25">
      <c r="A15" s="35"/>
      <c r="B15" s="35"/>
      <c r="C15" s="35"/>
      <c r="D15" s="35"/>
      <c r="E15" s="35"/>
      <c r="F15" s="35"/>
    </row>
    <row r="16" spans="1:6" ht="21" x14ac:dyDescent="0.25">
      <c r="A16" s="5"/>
      <c r="B16" s="5"/>
      <c r="C16" s="5"/>
      <c r="D16" s="5"/>
      <c r="E16" s="5"/>
      <c r="F16" s="5"/>
    </row>
    <row r="17" spans="1:6" ht="21" customHeight="1" x14ac:dyDescent="0.25">
      <c r="A17" s="3" t="s">
        <v>0</v>
      </c>
      <c r="B17" s="47"/>
      <c r="C17" s="47"/>
      <c r="D17" s="47"/>
      <c r="E17" s="47"/>
      <c r="F17" s="47"/>
    </row>
    <row r="18" spans="1:6" ht="21" customHeight="1" x14ac:dyDescent="0.25">
      <c r="A18" s="3" t="s">
        <v>1</v>
      </c>
      <c r="B18" s="28"/>
      <c r="C18" s="28"/>
      <c r="D18" s="28"/>
      <c r="E18" s="28"/>
      <c r="F18" s="28"/>
    </row>
    <row r="19" spans="1:6" ht="21" x14ac:dyDescent="0.25">
      <c r="A19" s="3" t="s">
        <v>2</v>
      </c>
      <c r="B19" s="29"/>
      <c r="C19" s="29"/>
      <c r="D19" s="5" t="s">
        <v>3</v>
      </c>
      <c r="E19" s="29"/>
      <c r="F19" s="29"/>
    </row>
    <row r="20" spans="1:6" ht="21" x14ac:dyDescent="0.25">
      <c r="A20" s="3" t="s">
        <v>10</v>
      </c>
      <c r="B20" s="30"/>
      <c r="C20" s="31"/>
      <c r="D20" s="6" t="s">
        <v>4</v>
      </c>
      <c r="E20" s="30"/>
      <c r="F20" s="31"/>
    </row>
    <row r="21" spans="1:6" ht="21" x14ac:dyDescent="0.25">
      <c r="A21" s="3" t="s">
        <v>23</v>
      </c>
      <c r="B21" s="30"/>
      <c r="C21" s="50"/>
      <c r="D21" s="6" t="s">
        <v>16</v>
      </c>
      <c r="E21" s="30"/>
      <c r="F21" s="31"/>
    </row>
    <row r="23" spans="1:6" ht="18.75" x14ac:dyDescent="0.3">
      <c r="A23" s="9" t="s">
        <v>24</v>
      </c>
      <c r="B23" s="11">
        <f ca="1">TODAY()</f>
        <v>45110</v>
      </c>
      <c r="C23" s="10"/>
      <c r="D23" s="9"/>
      <c r="E23" s="9"/>
      <c r="F23" s="9"/>
    </row>
    <row r="24" spans="1:6" ht="18" customHeight="1" x14ac:dyDescent="0.35">
      <c r="A24" s="42"/>
      <c r="B24" s="42"/>
      <c r="C24" s="42"/>
      <c r="D24" s="42"/>
    </row>
    <row r="25" spans="1:6" ht="48" customHeight="1" x14ac:dyDescent="0.25">
      <c r="A25" s="54" t="s">
        <v>31</v>
      </c>
      <c r="B25" s="54"/>
      <c r="C25" s="54"/>
      <c r="D25" s="54"/>
      <c r="E25" s="54"/>
      <c r="F25" s="54"/>
    </row>
    <row r="26" spans="1:6" ht="17.25" customHeight="1" x14ac:dyDescent="0.25"/>
    <row r="27" spans="1:6" ht="47.25" customHeight="1" x14ac:dyDescent="0.25">
      <c r="A27" s="52" t="s">
        <v>42</v>
      </c>
      <c r="B27" s="53"/>
      <c r="C27" s="53"/>
      <c r="D27" s="53"/>
      <c r="E27" s="53"/>
      <c r="F27" s="53"/>
    </row>
    <row r="28" spans="1:6" ht="15" hidden="1" customHeight="1" x14ac:dyDescent="0.25">
      <c r="A28" s="51"/>
      <c r="B28" s="51"/>
      <c r="C28" s="51"/>
      <c r="D28" s="51"/>
      <c r="E28" s="51"/>
      <c r="F28" s="51"/>
    </row>
    <row r="29" spans="1:6" s="1" customFormat="1" ht="21" x14ac:dyDescent="0.35">
      <c r="A29" s="14" t="s">
        <v>8</v>
      </c>
      <c r="B29" s="14" t="s">
        <v>13</v>
      </c>
      <c r="C29" s="14" t="s">
        <v>11</v>
      </c>
      <c r="D29" s="14" t="s">
        <v>12</v>
      </c>
      <c r="E29" s="15" t="s">
        <v>9</v>
      </c>
      <c r="F29" s="15" t="s">
        <v>32</v>
      </c>
    </row>
    <row r="30" spans="1:6" s="1" customFormat="1" ht="171" customHeight="1" x14ac:dyDescent="0.35">
      <c r="A30" s="23">
        <v>1</v>
      </c>
      <c r="B30" s="18" t="s">
        <v>41</v>
      </c>
      <c r="C30" s="14" t="s">
        <v>11</v>
      </c>
      <c r="D30" s="19">
        <v>22</v>
      </c>
      <c r="E30" s="25"/>
      <c r="F30" s="16">
        <f>E30*D30</f>
        <v>0</v>
      </c>
    </row>
    <row r="31" spans="1:6" s="1" customFormat="1" ht="200.25" customHeight="1" x14ac:dyDescent="0.35">
      <c r="A31" s="23">
        <v>2</v>
      </c>
      <c r="B31" s="22" t="s">
        <v>33</v>
      </c>
      <c r="C31" s="14" t="s">
        <v>39</v>
      </c>
      <c r="D31" s="26">
        <v>72256</v>
      </c>
      <c r="E31" s="25"/>
      <c r="F31" s="16">
        <f t="shared" ref="F31:F35" si="0">E31*D31</f>
        <v>0</v>
      </c>
    </row>
    <row r="32" spans="1:6" s="1" customFormat="1" ht="191.25" customHeight="1" x14ac:dyDescent="0.35">
      <c r="A32" s="23">
        <v>3</v>
      </c>
      <c r="B32" s="18" t="s">
        <v>34</v>
      </c>
      <c r="C32" s="14" t="s">
        <v>40</v>
      </c>
      <c r="D32" s="26">
        <v>10783</v>
      </c>
      <c r="E32" s="25"/>
      <c r="F32" s="16">
        <f t="shared" si="0"/>
        <v>0</v>
      </c>
    </row>
    <row r="33" spans="1:6" s="1" customFormat="1" ht="183.75" customHeight="1" x14ac:dyDescent="0.35">
      <c r="A33" s="23">
        <v>4</v>
      </c>
      <c r="B33" s="22" t="s">
        <v>35</v>
      </c>
      <c r="C33" s="14" t="s">
        <v>40</v>
      </c>
      <c r="D33" s="26">
        <v>2900</v>
      </c>
      <c r="E33" s="25"/>
      <c r="F33" s="16">
        <f t="shared" si="0"/>
        <v>0</v>
      </c>
    </row>
    <row r="34" spans="1:6" s="1" customFormat="1" ht="189.75" customHeight="1" x14ac:dyDescent="0.35">
      <c r="A34" s="23">
        <v>5</v>
      </c>
      <c r="B34" s="24" t="s">
        <v>36</v>
      </c>
      <c r="C34" s="14" t="s">
        <v>40</v>
      </c>
      <c r="D34" s="26">
        <v>18089</v>
      </c>
      <c r="E34" s="25"/>
      <c r="F34" s="16">
        <f t="shared" si="0"/>
        <v>0</v>
      </c>
    </row>
    <row r="35" spans="1:6" s="1" customFormat="1" ht="96.75" customHeight="1" x14ac:dyDescent="0.35">
      <c r="A35" s="23">
        <v>6</v>
      </c>
      <c r="B35" s="22" t="s">
        <v>37</v>
      </c>
      <c r="C35" s="14" t="s">
        <v>40</v>
      </c>
      <c r="D35" s="26">
        <v>1306</v>
      </c>
      <c r="E35" s="25"/>
      <c r="F35" s="16">
        <f t="shared" si="0"/>
        <v>0</v>
      </c>
    </row>
    <row r="36" spans="1:6" s="1" customFormat="1" ht="21" x14ac:dyDescent="0.35">
      <c r="A36" s="55" t="s">
        <v>38</v>
      </c>
      <c r="B36" s="56"/>
      <c r="C36" s="56"/>
      <c r="D36" s="56"/>
      <c r="E36" s="57"/>
      <c r="F36" s="17">
        <f>F35+F34+F33+F32+F31+F30</f>
        <v>0</v>
      </c>
    </row>
    <row r="37" spans="1:6" ht="21" customHeight="1" x14ac:dyDescent="0.25">
      <c r="A37" s="38"/>
      <c r="B37" s="38"/>
      <c r="C37" s="38"/>
      <c r="D37" s="38"/>
      <c r="E37" s="38"/>
      <c r="F37" s="38"/>
    </row>
    <row r="38" spans="1:6" ht="21" customHeight="1" x14ac:dyDescent="0.25">
      <c r="A38" s="38" t="s">
        <v>14</v>
      </c>
      <c r="B38" s="38"/>
      <c r="C38" s="38"/>
      <c r="D38" s="38"/>
      <c r="E38" s="38"/>
      <c r="F38" s="38"/>
    </row>
    <row r="39" spans="1:6" ht="43.5" customHeight="1" x14ac:dyDescent="0.25">
      <c r="A39" s="38" t="s">
        <v>15</v>
      </c>
      <c r="B39" s="38"/>
      <c r="C39" s="38"/>
      <c r="D39" s="38"/>
      <c r="E39" s="38"/>
      <c r="F39" s="38"/>
    </row>
    <row r="40" spans="1:6" ht="13.5" customHeight="1" x14ac:dyDescent="0.25">
      <c r="A40" s="7"/>
      <c r="B40" s="7"/>
      <c r="C40" s="7"/>
      <c r="D40" s="7"/>
      <c r="E40" s="7"/>
      <c r="F40" s="7"/>
    </row>
    <row r="41" spans="1:6" ht="24.75" customHeight="1" x14ac:dyDescent="0.35">
      <c r="A41" s="40" t="s">
        <v>7</v>
      </c>
      <c r="B41" s="41"/>
      <c r="C41" s="41"/>
      <c r="D41" s="41"/>
      <c r="E41" s="41"/>
      <c r="F41" s="41"/>
    </row>
    <row r="42" spans="1:6" ht="21" x14ac:dyDescent="0.35">
      <c r="A42" s="42" t="s">
        <v>6</v>
      </c>
      <c r="B42" s="42"/>
      <c r="C42" s="42"/>
      <c r="D42" s="42"/>
      <c r="E42" s="42"/>
      <c r="F42" s="42"/>
    </row>
    <row r="43" spans="1:6" ht="36" customHeight="1" x14ac:dyDescent="0.35">
      <c r="A43" s="40" t="s">
        <v>25</v>
      </c>
      <c r="B43" s="41"/>
      <c r="C43" s="41"/>
      <c r="D43" s="41"/>
      <c r="E43" s="41"/>
      <c r="F43" s="41"/>
    </row>
    <row r="44" spans="1:6" ht="25.5" customHeight="1" x14ac:dyDescent="0.35">
      <c r="A44" s="45" t="s">
        <v>29</v>
      </c>
      <c r="B44" s="45"/>
      <c r="C44" s="45"/>
      <c r="D44" s="45"/>
      <c r="E44" s="45"/>
      <c r="F44" s="45"/>
    </row>
    <row r="45" spans="1:6" ht="25.5" customHeight="1" x14ac:dyDescent="0.35">
      <c r="A45" s="1"/>
      <c r="B45" s="1"/>
      <c r="C45" s="1"/>
      <c r="D45" s="1"/>
      <c r="E45" s="1"/>
      <c r="F45" s="1"/>
    </row>
    <row r="46" spans="1:6" ht="25.5" customHeight="1" x14ac:dyDescent="0.35">
      <c r="A46" s="42" t="s">
        <v>26</v>
      </c>
      <c r="B46" s="49"/>
      <c r="C46" s="49"/>
      <c r="D46" s="49"/>
      <c r="E46" s="49"/>
      <c r="F46" s="49"/>
    </row>
    <row r="47" spans="1:6" ht="20.25" customHeight="1" x14ac:dyDescent="0.25">
      <c r="A47" s="39" t="s">
        <v>28</v>
      </c>
      <c r="B47" s="39"/>
      <c r="C47" s="39"/>
      <c r="D47" s="39"/>
      <c r="E47" s="39"/>
      <c r="F47" s="39"/>
    </row>
    <row r="48" spans="1:6" ht="84" customHeight="1" x14ac:dyDescent="0.35">
      <c r="A48" s="1"/>
      <c r="B48" s="48"/>
      <c r="C48" s="48"/>
      <c r="D48" s="48"/>
      <c r="E48" s="48"/>
      <c r="F48" s="48"/>
    </row>
    <row r="49" spans="1:6" ht="42.75" customHeight="1" x14ac:dyDescent="0.25">
      <c r="A49" s="20"/>
      <c r="B49" s="46" t="s">
        <v>27</v>
      </c>
      <c r="C49" s="46"/>
      <c r="D49" s="46"/>
      <c r="E49" s="46"/>
      <c r="F49" s="46"/>
    </row>
    <row r="50" spans="1:6" ht="73.5" customHeight="1" thickBot="1" x14ac:dyDescent="0.3"/>
    <row r="51" spans="1:6" ht="42.75" customHeight="1" thickBot="1" x14ac:dyDescent="0.3">
      <c r="A51" s="43" t="s">
        <v>5</v>
      </c>
      <c r="B51" s="44"/>
      <c r="C51" s="44"/>
      <c r="D51" s="44"/>
      <c r="E51" s="44"/>
      <c r="F51" s="44"/>
    </row>
    <row r="52" spans="1:6" ht="42.75" customHeight="1" x14ac:dyDescent="0.25">
      <c r="A52" s="58" t="s">
        <v>43</v>
      </c>
      <c r="B52" s="59"/>
      <c r="C52" s="59"/>
      <c r="D52" s="59"/>
      <c r="E52" s="59"/>
      <c r="F52" s="59"/>
    </row>
    <row r="53" spans="1:6" ht="42.75" customHeight="1" thickBot="1" x14ac:dyDescent="0.3">
      <c r="A53" s="60"/>
      <c r="B53" s="61"/>
      <c r="C53" s="61"/>
      <c r="D53" s="61"/>
      <c r="E53" s="61"/>
      <c r="F53" s="61"/>
    </row>
    <row r="54" spans="1:6" ht="67.5" customHeight="1" x14ac:dyDescent="0.25"/>
    <row r="55" spans="1:6" ht="72" customHeight="1" x14ac:dyDescent="0.25"/>
    <row r="56" spans="1:6" ht="65.25" customHeight="1" x14ac:dyDescent="0.25"/>
    <row r="57" spans="1:6" ht="57.75" customHeight="1" x14ac:dyDescent="0.25"/>
    <row r="58" spans="1:6" ht="30" customHeight="1" x14ac:dyDescent="0.25"/>
    <row r="59" spans="1:6" ht="0.75" customHeight="1" x14ac:dyDescent="0.25"/>
    <row r="60" spans="1:6" ht="18" customHeight="1" x14ac:dyDescent="0.25"/>
    <row r="61" spans="1:6" ht="27.75" customHeight="1" x14ac:dyDescent="0.25"/>
    <row r="62" spans="1:6" ht="51" customHeight="1" x14ac:dyDescent="0.25"/>
    <row r="68" ht="26.25" customHeight="1" x14ac:dyDescent="0.25"/>
    <row r="71" ht="40.5" customHeight="1" x14ac:dyDescent="0.25"/>
    <row r="72" ht="40.5" customHeight="1" x14ac:dyDescent="0.25"/>
    <row r="73" ht="40.5" customHeight="1" x14ac:dyDescent="0.25"/>
    <row r="74" ht="0.75" customHeight="1" x14ac:dyDescent="0.25"/>
    <row r="75" ht="38.25" customHeight="1" x14ac:dyDescent="0.25"/>
    <row r="76" ht="34.5" customHeight="1" x14ac:dyDescent="0.25"/>
    <row r="77" ht="41.25" customHeight="1" x14ac:dyDescent="0.25"/>
    <row r="78" ht="42" customHeight="1" x14ac:dyDescent="0.25"/>
    <row r="79" ht="32.25" customHeight="1" x14ac:dyDescent="0.25"/>
    <row r="80" ht="26.25" customHeight="1" x14ac:dyDescent="0.25"/>
    <row r="81" ht="35.25" customHeight="1" x14ac:dyDescent="0.25"/>
    <row r="82" ht="31.5" customHeight="1" x14ac:dyDescent="0.25"/>
    <row r="83" ht="120" customHeight="1" x14ac:dyDescent="0.25"/>
    <row r="84" ht="40.5" customHeight="1" x14ac:dyDescent="0.25"/>
    <row r="85" ht="37.5" customHeight="1" x14ac:dyDescent="0.25"/>
    <row r="86" ht="27.75" customHeight="1" x14ac:dyDescent="0.25"/>
    <row r="87" ht="40.5" customHeight="1" x14ac:dyDescent="0.25"/>
    <row r="88" ht="36.75" customHeight="1" x14ac:dyDescent="0.25"/>
    <row r="89" ht="12.75" customHeight="1" x14ac:dyDescent="0.25"/>
    <row r="90" ht="20.25" customHeight="1" x14ac:dyDescent="0.25"/>
    <row r="91" ht="36" customHeight="1" x14ac:dyDescent="0.25"/>
    <row r="92" ht="40.5" hidden="1" customHeight="1" x14ac:dyDescent="0.25"/>
    <row r="93" ht="25.5" hidden="1" customHeight="1" x14ac:dyDescent="0.25"/>
    <row r="94" ht="25.5" hidden="1" customHeight="1" x14ac:dyDescent="0.25"/>
    <row r="95" ht="25.5" hidden="1" customHeight="1" x14ac:dyDescent="0.25"/>
    <row r="96" ht="43.5" hidden="1" customHeight="1" x14ac:dyDescent="0.25"/>
    <row r="97" spans="8:19" ht="43.5" customHeight="1" x14ac:dyDescent="0.25">
      <c r="H97" s="38"/>
      <c r="I97" s="38"/>
      <c r="J97" s="38"/>
      <c r="K97" s="38"/>
      <c r="L97" s="38"/>
      <c r="M97" s="38"/>
      <c r="N97" s="38"/>
      <c r="O97" s="38"/>
      <c r="P97" s="38"/>
      <c r="Q97" s="38"/>
      <c r="R97" s="38"/>
      <c r="S97" s="38"/>
    </row>
    <row r="98" spans="8:19" ht="3" hidden="1" customHeight="1" x14ac:dyDescent="0.25"/>
    <row r="99" spans="8:19" hidden="1" x14ac:dyDescent="0.25"/>
    <row r="106" spans="8:19" ht="14.25" customHeight="1" x14ac:dyDescent="0.25"/>
    <row r="107" spans="8:19" ht="42" customHeight="1" x14ac:dyDescent="0.25"/>
    <row r="108" spans="8:19" ht="42" customHeight="1" x14ac:dyDescent="0.25"/>
    <row r="110" spans="8:19" ht="10.5" customHeight="1" x14ac:dyDescent="0.25"/>
    <row r="114" ht="21" customHeight="1" x14ac:dyDescent="0.25"/>
    <row r="115" ht="15" customHeight="1" x14ac:dyDescent="0.25"/>
    <row r="116" ht="15" customHeight="1" x14ac:dyDescent="0.25"/>
    <row r="123" ht="11.25" customHeight="1" x14ac:dyDescent="0.25"/>
    <row r="124" ht="23.25" customHeight="1" x14ac:dyDescent="0.25"/>
  </sheetData>
  <sheetProtection selectLockedCells="1"/>
  <mergeCells count="37">
    <mergeCell ref="A24:D24"/>
    <mergeCell ref="B17:F17"/>
    <mergeCell ref="E21:F21"/>
    <mergeCell ref="A43:F43"/>
    <mergeCell ref="B48:F48"/>
    <mergeCell ref="A46:F46"/>
    <mergeCell ref="B21:C21"/>
    <mergeCell ref="A37:F37"/>
    <mergeCell ref="A38:F38"/>
    <mergeCell ref="A28:F28"/>
    <mergeCell ref="A27:F27"/>
    <mergeCell ref="A25:F25"/>
    <mergeCell ref="A36:E36"/>
    <mergeCell ref="H97:S97"/>
    <mergeCell ref="A39:F39"/>
    <mergeCell ref="A47:F47"/>
    <mergeCell ref="A41:F41"/>
    <mergeCell ref="A42:F42"/>
    <mergeCell ref="A52:F53"/>
    <mergeCell ref="A51:F51"/>
    <mergeCell ref="A44:F44"/>
    <mergeCell ref="B49:F49"/>
    <mergeCell ref="C2:F2"/>
    <mergeCell ref="C3:F3"/>
    <mergeCell ref="C4:F4"/>
    <mergeCell ref="C5:F5"/>
    <mergeCell ref="C6:F6"/>
    <mergeCell ref="A7:D7"/>
    <mergeCell ref="B18:F18"/>
    <mergeCell ref="E19:F19"/>
    <mergeCell ref="B19:C19"/>
    <mergeCell ref="B20:C20"/>
    <mergeCell ref="E20:F20"/>
    <mergeCell ref="A9:F9"/>
    <mergeCell ref="A10:F10"/>
    <mergeCell ref="A11:F11"/>
    <mergeCell ref="A14:F15"/>
  </mergeCells>
  <pageMargins left="1" right="1" top="1" bottom="1" header="0.5" footer="0.5"/>
  <pageSetup paperSize="9" scale="3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Plan1</vt:lpstr>
      <vt:lpstr>Plan1!Area_de_impressao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 DOS SANTOS TROJANUS</dc:creator>
  <cp:lastModifiedBy>Camila Mendonça de Souza Sisinno</cp:lastModifiedBy>
  <cp:lastPrinted>2022-05-09T17:53:19Z</cp:lastPrinted>
  <dcterms:created xsi:type="dcterms:W3CDTF">2013-06-28T11:16:20Z</dcterms:created>
  <dcterms:modified xsi:type="dcterms:W3CDTF">2023-07-03T18:50:36Z</dcterms:modified>
</cp:coreProperties>
</file>