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3339 - 2023 - MATERIAL DE INSTRUMENTOS ODONTOLOGICOS\Planilha Orçamentaria\"/>
    </mc:Choice>
  </mc:AlternateContent>
  <xr:revisionPtr revIDLastSave="0" documentId="13_ncr:1_{DA9179F7-4A49-42A1-BCE4-C0B22EA54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Plan1!$A$1:$J$197</definedName>
  </definedNames>
  <calcPr calcId="191029" iterateDelta="1E-4"/>
</workbook>
</file>

<file path=xl/calcChain.xml><?xml version="1.0" encoding="utf-8"?>
<calcChain xmlns="http://schemas.openxmlformats.org/spreadsheetml/2006/main">
  <c r="F180" i="1" l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B23" i="1"/>
</calcChain>
</file>

<file path=xl/sharedStrings.xml><?xml version="1.0" encoding="utf-8"?>
<sst xmlns="http://schemas.openxmlformats.org/spreadsheetml/2006/main" count="335" uniqueCount="185">
  <si>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</si>
  <si>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</si>
  <si>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</si>
  <si>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</si>
  <si>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</si>
  <si>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</si>
  <si>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</si>
  <si>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</si>
  <si>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</si>
  <si>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</si>
  <si>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</si>
  <si>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</si>
  <si>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</si>
  <si>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</si>
  <si>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</si>
  <si>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</si>
  <si>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</si>
  <si>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</si>
  <si>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</si>
  <si>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VALOR TOTAL ANUAL</t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</si>
  <si>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</si>
  <si>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</si>
  <si>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</si>
  <si>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</si>
  <si>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</si>
  <si>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</si>
  <si>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</si>
  <si>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</si>
  <si>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</si>
  <si>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</si>
  <si>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-3.1 - DE ACORDO COM O ART.5 23 NCISO IV º § 1 DA LEI Nº 14133/2001.</t>
    </r>
  </si>
  <si>
    <t xml:space="preserve">Rua Climaco Pereira Nº 372, Araçatiba  –  Maricá, RJ                                                                                                   </t>
  </si>
  <si>
    <t>AQUISIÇÃO DE MATERIAL INSTRUMENTAL ODONTOLÓGICO .</t>
  </si>
  <si>
    <t>ABRIDOR DE BOCA MOLT INFANTIL</t>
  </si>
  <si>
    <t>AFASTADOR FARABEUF ADULTO</t>
  </si>
  <si>
    <t>AFASTADOR MINESSOTA COM SUGADOR</t>
  </si>
  <si>
    <t>AFASTADOR MINESSOTA.</t>
  </si>
  <si>
    <t>ALAVANCA APEXO Nº 302</t>
  </si>
  <si>
    <t>ALAVANCA APEXO Nº 303</t>
  </si>
  <si>
    <t>ALAVANCA APEXO RETA</t>
  </si>
  <si>
    <t>ALAVANCA APICAL Nº 301</t>
  </si>
  <si>
    <t>ALAVANCA APICAL Nº 302</t>
  </si>
  <si>
    <t>ALAVANCA APICAL Nº 303</t>
  </si>
  <si>
    <t>ALAVANCA APICAL Nº 304</t>
  </si>
  <si>
    <t>ALAVANCA APICAL Nº 305</t>
  </si>
  <si>
    <t>ALAVANCA SELDIN Nº 1L ESQUERDA</t>
  </si>
  <si>
    <t>ALAVANCA SELDIN Nº 1R DIREITA</t>
  </si>
  <si>
    <t>ALAVANCA SELDIN Nº 2 RETA</t>
  </si>
  <si>
    <t>ALICATE PERFURADOR AINSWORTH</t>
  </si>
  <si>
    <t>APLICADOR DE HIDRÓXIDO DE CÁLCIO DYCAL DUPLO ANGULADO.</t>
  </si>
  <si>
    <t>CABO PARA BISTURI Nº3.</t>
  </si>
  <si>
    <t>CABO PARA ESPELHO BUCAL EM ALUMÍNIO Nº 5.</t>
  </si>
  <si>
    <t>CALCADOR DE PAIVA DUPLO Nº 1-2.</t>
  </si>
  <si>
    <t>CALCADOR DE PAIVA DUPLO Nº 3-4.</t>
  </si>
  <si>
    <t>CALCADOR DE WARD Nº 3</t>
  </si>
  <si>
    <t>CALCADOR DE WARD Nº 4</t>
  </si>
  <si>
    <t>CALCADOR DE WARD Nº 5</t>
  </si>
  <si>
    <t>SUGADOR ENDODONTICO METÁLICO</t>
  </si>
  <si>
    <t>COLGADURA SIMPLES.</t>
  </si>
  <si>
    <t>CONCHA PARA CERA INOX</t>
  </si>
  <si>
    <t>CUBA DE BORRACHA GRANDE</t>
  </si>
  <si>
    <t>CURETA LUCAS Nº 85</t>
  </si>
  <si>
    <t>CURETA PERIO GRACEY N° 11-12</t>
  </si>
  <si>
    <t>CURETA PERIO GRACEY N° 1-2</t>
  </si>
  <si>
    <t>CURETA PERIO GRACEY N° 13-14</t>
  </si>
  <si>
    <t>CURETA PERIO GRACEY N° 17-18</t>
  </si>
  <si>
    <t>CURETA PERIO GRACEY N° 5-6</t>
  </si>
  <si>
    <t>CURETA PERIO GRACEY N° 7-8</t>
  </si>
  <si>
    <t>CURETA PERIO GRACEY N° 9-10</t>
  </si>
  <si>
    <t>CURETA PERIO MC CALL Nº 1-10</t>
  </si>
  <si>
    <t>CURETA PERIO PONTA MORSE N° 0-00</t>
  </si>
  <si>
    <t>DESCOLADOR DE MOLT. Nº 9</t>
  </si>
  <si>
    <t>ESCAVADOR DE DENTINA DUPLO N° 16.</t>
  </si>
  <si>
    <t>ESPÁTULA PARA RESINA N° 1 EMBALAGEM COM 1 UNIDADE.</t>
  </si>
  <si>
    <t>ESPÁTULA SIMPLES Nº 24. (MANIPULAÇÃ) EMBALAGEM COM 1 UNIDADE.</t>
  </si>
  <si>
    <t>ESPÁTULA TIPO SUPRAFIL Nº 2 EMBALAGEM COM 1 UNIDADE.</t>
  </si>
  <si>
    <t>ESPELHO BUCAL PLANO INFANTIL</t>
  </si>
  <si>
    <t>ESPELHO BUCAL PLANO N° 5.</t>
  </si>
  <si>
    <t>FÓRCEPS ADULTO Nº 150.</t>
  </si>
  <si>
    <t>FÓRCEPS ADULTO Nº 151.</t>
  </si>
  <si>
    <t>FÓRCEPS ADULTO Nº 17</t>
  </si>
  <si>
    <t>FÓRCEPS ADULTO Nº 18 L</t>
  </si>
  <si>
    <t>FÓRCEPS ADULTO Nº 18 R</t>
  </si>
  <si>
    <t>FÓRCEPS ADULTO Nº 23</t>
  </si>
  <si>
    <t>FÓRCEPS ADULTO Nº 65</t>
  </si>
  <si>
    <t>FÓRCEPS ADULTO Nº 69</t>
  </si>
  <si>
    <t>FÓRCEPS INFANTIL Nº 150.</t>
  </si>
  <si>
    <t>FÓRCEPS INFANTIL Nº 151.</t>
  </si>
  <si>
    <t>FÓRCEPS INFANTIL Nº 17</t>
  </si>
  <si>
    <t>FÓRCEPS INFANTIL Nº6</t>
  </si>
  <si>
    <t>GENGIVÓTOMO ORBAN EMBALAGEM COM 1 UNIDADE.</t>
  </si>
  <si>
    <t>GRAMPO PARA ISOLAMENTO Nº 14</t>
  </si>
  <si>
    <t>GRAMPO PARA ISOLAMENTO Nº 14ª</t>
  </si>
  <si>
    <t>GRAMPO PARA ISOLAMENTO Nº 200</t>
  </si>
  <si>
    <t>GRAMPO PARA ISOLAMENTO Nº 201</t>
  </si>
  <si>
    <t>GRAMPO PARA ISOLAMENTO Nº 202</t>
  </si>
  <si>
    <t>GRAMPO PARA ISOLAMENTO Nº 203</t>
  </si>
  <si>
    <t>GRAMPO PARA ISOLAMENTO Nº 204</t>
  </si>
  <si>
    <t>GRAMPO PARA ISOLAMENTO Nº 205</t>
  </si>
  <si>
    <t>GRAMPO PARA ISOLAMENTO Nº 206</t>
  </si>
  <si>
    <t>GRAMPO PARA ISOLAMENTO Nº 207</t>
  </si>
  <si>
    <t>GRAMPO PARA ISOLAMENTO Nº 208</t>
  </si>
  <si>
    <t>GRAMPO PARA ISOLAMENTO Nº 209</t>
  </si>
  <si>
    <t>GRAMPO PARA ISOLAMENTO Nº 210</t>
  </si>
  <si>
    <t>GRAMPO PARA ISOLAMENTO Nº 211</t>
  </si>
  <si>
    <t>GRAMPO PARA ISOLAMENTO Nº 212</t>
  </si>
  <si>
    <t>GRAMPO PARA ISOLAMENTO Nº 26</t>
  </si>
  <si>
    <t>GRAMPO PARA ISOLAMENTO Nº W56</t>
  </si>
  <si>
    <t>GRAMPO PARA ISOLAMENTO Nº W8A</t>
  </si>
  <si>
    <t>PERIÓTOMO FLEXÍVEL CABO 12MM</t>
  </si>
  <si>
    <t>PINÇA ADSON</t>
  </si>
  <si>
    <t>PINÇA ALLIS 15CM</t>
  </si>
  <si>
    <t>PINÇA CLÍNICA PARA ALGODÃO.</t>
  </si>
  <si>
    <t>PINÇA COLLIN CORAÇÃO 16CM</t>
  </si>
  <si>
    <t>PINÇA DENTE DE RATO</t>
  </si>
  <si>
    <t>PINÇA GOIVA BI-ARTICULADA BEYER 18CM.</t>
  </si>
  <si>
    <t>PINÇA GOIVA BI-ARTICULADA BOEHLER 16CM.</t>
  </si>
  <si>
    <t>PINÇA HALSTEAD (MOSQUITO) CURVA</t>
  </si>
  <si>
    <t>PINÇA HALSTEAD (MOSQUITO) RETA</t>
  </si>
  <si>
    <t>PINÇA HEMOSTÁTICA CURVA 14CM</t>
  </si>
  <si>
    <t>PINÇA HEMOSTÁTICA RETA 14CM</t>
  </si>
  <si>
    <t>PINÇA PORTA GRAMPO PALMER SERRILHADA.</t>
  </si>
  <si>
    <t>PORTA AGULHA CASTROVIEJO SIMPLES CURVA.</t>
  </si>
  <si>
    <t>PORTA AGULHA CASTROVIEJO SIMPLES RETO.</t>
  </si>
  <si>
    <t>PORTA AGULHA MAYO HEGAR DE 14CM.</t>
  </si>
  <si>
    <t>PORTA AGULHA MAYO HEGAR DE 17CM.</t>
  </si>
  <si>
    <t>SERINGA CARPULE COM REFLUXO.</t>
  </si>
  <si>
    <t>SINDESMÓTOMO Nº1.</t>
  </si>
  <si>
    <t>SINDESMÓTOMO OITAVADO Nº1.</t>
  </si>
  <si>
    <t>SONDA EXPLORADORA OITAVADA Nº 5</t>
  </si>
  <si>
    <t>SONDA EXPLORADORA ENDODÔNTICA N°16</t>
  </si>
  <si>
    <t>SONDA MILIMETRADA SIMPLES</t>
  </si>
  <si>
    <t>SUGADOR CIRÚRGICO METÁLICO CURVO</t>
  </si>
  <si>
    <t>SUGADOR CIRÚRGICO METÁLICO RETO</t>
  </si>
  <si>
    <t>TENTACÂNULA</t>
  </si>
  <si>
    <t>TESOURA CASTROVIEJO RETA</t>
  </si>
  <si>
    <t>TESOURA CIRÚRGICA FINA RETA DE 15CM</t>
  </si>
  <si>
    <t>TESOURA ÍRIS CURVA 11,5CM</t>
  </si>
  <si>
    <t>TESOURA ÍRIS RETA 11,5CM</t>
  </si>
  <si>
    <t>ESPÁTULA PARA GESSO CABO DE MADEIRA</t>
  </si>
  <si>
    <t>DESCOLADOR DE MOLT N 2-4</t>
  </si>
  <si>
    <t>DESCOLADOR DE FREE DUPLO</t>
  </si>
  <si>
    <t>PERIÓTOMO DUPLO CURVO</t>
  </si>
  <si>
    <t>TESOURA TIPO MATZENBAUM CURVA</t>
  </si>
  <si>
    <t>ASPIRADOR FRAZIER ANGULADO</t>
  </si>
  <si>
    <t>CURETA PERIO MC CALL Nº 13-14</t>
  </si>
  <si>
    <t>CURETA PERIO MC CALL Nº 17-18</t>
  </si>
  <si>
    <t>SACA PRÓTESE COM 5 PONTAS EM AÇO INOXIDAVEL</t>
  </si>
  <si>
    <t>ESCULPIDOR HOLLEMBACK 3S COLORS</t>
  </si>
  <si>
    <t>ESCAVADOR DUPLO INFANTIL MILLENNIUM Nº5 (73/144)</t>
  </si>
  <si>
    <t>ESCAVADOR DUPLO INFANTIL MILLENNIUM Nº 17 (73/146)</t>
  </si>
  <si>
    <t>ESCAVADOR DUPLO INFANTIL MILLENNIUM Nº 18 (73/146)</t>
  </si>
  <si>
    <t>CURETA DUPLA LONGA MILLENNIUM Nº 11-12 (70/80)</t>
  </si>
  <si>
    <t>CURETA DUPLA LONGA MILLENNIUM Nº 17-18 (70/81)</t>
  </si>
  <si>
    <t>ESPÁTULA DE INSERÇÃO DE FIO RETRATOR</t>
  </si>
  <si>
    <t>ESPÁTULA PARA CERA N° 7</t>
  </si>
  <si>
    <t>ESPÁTULA DUPLA PARA CERA N° 31</t>
  </si>
  <si>
    <t>ESPÁTULA SIMPLES N° 36 OITAVADO</t>
  </si>
  <si>
    <t>ESCULPIDOR LECRON Nº 5 OITAVADO</t>
  </si>
  <si>
    <t>COLOCADOR DE ELASTIQUE DUPLO</t>
  </si>
  <si>
    <t>COLOCADOR DE ELASTIQUE SIMPLES</t>
  </si>
  <si>
    <t>ALICATE ORTODÔNTICO 001 NANCE</t>
  </si>
  <si>
    <t>ALICATE ORTODÔNTICO 074 YOUNG</t>
  </si>
  <si>
    <t>ALICATE ORTODÔNTICO ANGLES 139</t>
  </si>
  <si>
    <t>ALICATE ORTODÔNTICO REMOVEDOR DE BRÁQUETE CURVO N°346</t>
  </si>
  <si>
    <t>ALICATE ORTODÔNTICO 347 SACA BANDA</t>
  </si>
  <si>
    <t>ALICATE 442 TORQUE INDIVIDUAL COM CHAVE</t>
  </si>
  <si>
    <t>ALICATE ORTODÔNTICO CORTE DISTAL</t>
  </si>
  <si>
    <t>ALICATE ORTODÔNTICO CORTE DE FIO DE AMARRILHO</t>
  </si>
  <si>
    <t>ALICATE ORTODÔNTICO DE LA ROSA 109</t>
  </si>
  <si>
    <t>DOBRADOR DE AMARRILHO PONTA RETA E CURVADA SPUTNIK</t>
  </si>
  <si>
    <t>PORTA AGULHA MATHIEU</t>
  </si>
  <si>
    <t>PINÇA ORTODÔNTICA PARA BRÁQUETES</t>
  </si>
  <si>
    <t>POSICIONADOR DE BRÁQUETE</t>
  </si>
  <si>
    <t>PINÇA ANATÔMICA DISSECÇÃO 12CM</t>
  </si>
  <si>
    <t>PINÇA ANATÔMICA DISSECÇÃO 14CM</t>
  </si>
  <si>
    <t>PINÇA KELLY CURVA 14 CM</t>
  </si>
  <si>
    <t>PINÇA KELLY CURVA 12 CM</t>
  </si>
  <si>
    <t>PINÇA KELLY RETA 14 CM</t>
  </si>
  <si>
    <t>PINÇA KELLY RETA 12CM</t>
  </si>
  <si>
    <t>PUNCH KEYES PARA BIÓPSIA - 5MM</t>
  </si>
  <si>
    <t>PUNCH KEYES PARA BIÓPSIA - 6MM</t>
  </si>
  <si>
    <t>CITOASPIRADOR</t>
  </si>
  <si>
    <t>1. OBJETO:  AQUISIÇÃO DE MATERIAL INSTRUMENTAL ODONTOLÓGICO.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</si>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</sst>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6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2" borderId="3" xfId="0" applyFont="1" applyFill="1" applyBorder="1" applyAlignment="1">
      <alignment horizontal="center" vertical="top"/>
    </xf>
    <xf numFmtId="0" fontId="21" fillId="2" borderId="4" xfId="0" applyFont="1" applyFill="1" applyBorder="1" applyAlignment="1">
      <alignment horizontal="center" vertical="top"/>
    </xf>
    <xf numFmtId="0" fontId="21" fillId="2" borderId="9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top"/>
    </xf>
    <xf numFmtId="0" fontId="21" fillId="2" borderId="6" xfId="0" applyFont="1" applyFill="1" applyBorder="1" applyAlignment="1">
      <alignment horizontal="center" vertical="top"/>
    </xf>
    <xf numFmtId="0" fontId="21" fillId="2" borderId="10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3" fillId="0" borderId="0" xfId="0" applyFont="1"/>
    <xf numFmtId="0" fontId="5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68"/>
  <sheetViews>
    <sheetView showGridLines="0" tabSelected="1" topLeftCell="A185" zoomScale="70" zoomScaleNormal="70" zoomScaleSheetLayoutView="70" workbookViewId="0">
      <selection activeCell="R198" sqref="R198"/>
    </sheetView>
  </sheetViews>
  <sheetFormatPr defaultColWidth="9.140625" defaultRowHeight="15" x14ac:dyDescent="0.25"/>
  <cols>
    <col min="1" max="1" width="14.85546875" customWidth="1"/>
    <col min="2" max="2" width="95.140625" customWidth="1"/>
    <col min="3" max="3" width="15.71093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20"/>
      <c r="C2" s="51" t="s">
        <v>22</v>
      </c>
      <c r="D2" s="51"/>
      <c r="E2" s="51"/>
      <c r="F2" s="51"/>
    </row>
    <row r="3" spans="1:6" ht="20.25" customHeight="1" x14ac:dyDescent="0.35">
      <c r="A3" s="12"/>
      <c r="B3" s="20"/>
      <c r="C3" s="52" t="s">
        <v>31</v>
      </c>
      <c r="D3" s="52"/>
      <c r="E3" s="52"/>
      <c r="F3" s="52"/>
    </row>
    <row r="4" spans="1:6" ht="10.5" hidden="1" customHeight="1" x14ac:dyDescent="0.35">
      <c r="A4" s="12"/>
      <c r="B4" s="20"/>
      <c r="C4" s="52"/>
      <c r="D4" s="52"/>
      <c r="E4" s="52"/>
      <c r="F4" s="52"/>
    </row>
    <row r="5" spans="1:6" ht="21" customHeight="1" x14ac:dyDescent="0.35">
      <c r="A5" s="13"/>
      <c r="B5" s="20"/>
      <c r="C5" s="52" t="s">
        <v>21</v>
      </c>
      <c r="D5" s="52"/>
      <c r="E5" s="52"/>
      <c r="F5" s="52"/>
    </row>
    <row r="6" spans="1:6" ht="21" customHeight="1" x14ac:dyDescent="0.35">
      <c r="A6" s="12"/>
      <c r="B6" s="20"/>
      <c r="C6" s="52" t="s">
        <v>23</v>
      </c>
      <c r="D6" s="52"/>
      <c r="E6" s="52"/>
      <c r="F6" s="52"/>
    </row>
    <row r="7" spans="1:6" x14ac:dyDescent="0.25">
      <c r="A7" s="53"/>
      <c r="B7" s="53"/>
      <c r="C7" s="53"/>
      <c r="D7" s="53"/>
    </row>
    <row r="8" spans="1:6" x14ac:dyDescent="0.25">
      <c r="A8" s="4"/>
      <c r="B8" s="4"/>
      <c r="C8" s="4"/>
      <c r="D8" s="4"/>
    </row>
    <row r="9" spans="1:6" ht="21" customHeight="1" x14ac:dyDescent="0.35">
      <c r="A9" s="54" t="s">
        <v>20</v>
      </c>
      <c r="B9" s="55"/>
      <c r="C9" s="55"/>
      <c r="D9" s="55"/>
      <c r="E9" s="55"/>
      <c r="F9" s="55"/>
    </row>
    <row r="10" spans="1:6" ht="21" customHeight="1" x14ac:dyDescent="0.35">
      <c r="A10" s="56" t="s">
        <v>24</v>
      </c>
      <c r="B10" s="56"/>
      <c r="C10" s="56"/>
      <c r="D10" s="56"/>
      <c r="E10" s="56"/>
      <c r="F10" s="56"/>
    </row>
    <row r="11" spans="1:6" ht="21" x14ac:dyDescent="0.35">
      <c r="A11" s="56"/>
      <c r="B11" s="56"/>
      <c r="C11" s="56"/>
      <c r="D11" s="56"/>
      <c r="E11" s="56"/>
      <c r="F11" s="56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7" t="s">
        <v>18</v>
      </c>
      <c r="B14" s="57"/>
      <c r="C14" s="57"/>
      <c r="D14" s="57"/>
      <c r="E14" s="57"/>
      <c r="F14" s="57"/>
    </row>
    <row r="15" spans="1:6" ht="42" customHeight="1" x14ac:dyDescent="0.25">
      <c r="A15" s="57"/>
      <c r="B15" s="57"/>
      <c r="C15" s="57"/>
      <c r="D15" s="57"/>
      <c r="E15" s="57"/>
      <c r="F15" s="57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26"/>
      <c r="C17" s="26"/>
      <c r="D17" s="26"/>
      <c r="E17" s="26"/>
      <c r="F17" s="26"/>
    </row>
    <row r="18" spans="1:6" ht="21" customHeight="1" x14ac:dyDescent="0.25">
      <c r="A18" s="3" t="s">
        <v>1</v>
      </c>
      <c r="B18" s="33"/>
      <c r="C18" s="33"/>
      <c r="D18" s="33"/>
      <c r="E18" s="33"/>
      <c r="F18" s="33"/>
    </row>
    <row r="19" spans="1:6" ht="21" x14ac:dyDescent="0.25">
      <c r="A19" s="3" t="s">
        <v>2</v>
      </c>
      <c r="B19" s="33"/>
      <c r="C19" s="33"/>
      <c r="D19" s="33"/>
      <c r="E19" s="33"/>
      <c r="F19" s="33"/>
    </row>
    <row r="20" spans="1:6" ht="21" x14ac:dyDescent="0.25">
      <c r="A20" s="3" t="s">
        <v>10</v>
      </c>
      <c r="B20" s="33"/>
      <c r="C20" s="33"/>
      <c r="D20" s="24" t="s">
        <v>3</v>
      </c>
      <c r="E20" s="27"/>
      <c r="F20" s="28"/>
    </row>
    <row r="21" spans="1:6" ht="21" x14ac:dyDescent="0.25">
      <c r="A21" s="23" t="s">
        <v>17</v>
      </c>
      <c r="B21" s="33"/>
      <c r="C21" s="33"/>
      <c r="D21" s="6" t="s">
        <v>4</v>
      </c>
      <c r="E21" s="27"/>
      <c r="F21" s="28"/>
    </row>
    <row r="23" spans="1:6" ht="18.75" x14ac:dyDescent="0.3">
      <c r="A23" s="9" t="s">
        <v>25</v>
      </c>
      <c r="B23" s="11">
        <f ca="1">TODAY()</f>
        <v>45174</v>
      </c>
      <c r="C23" s="10"/>
      <c r="D23" s="9"/>
      <c r="E23" s="9"/>
      <c r="F23" s="11"/>
    </row>
    <row r="24" spans="1:6" ht="18" customHeight="1" x14ac:dyDescent="0.35">
      <c r="A24" s="25"/>
      <c r="B24" s="25"/>
      <c r="C24" s="25"/>
      <c r="D24" s="25"/>
    </row>
    <row r="25" spans="1:6" ht="48" customHeight="1" x14ac:dyDescent="0.25">
      <c r="A25" s="35" t="s">
        <v>183</v>
      </c>
      <c r="B25" s="35"/>
      <c r="C25" s="35"/>
      <c r="D25" s="35"/>
      <c r="E25" s="35"/>
      <c r="F25" s="35"/>
    </row>
    <row r="26" spans="1:6" ht="17.25" customHeight="1" x14ac:dyDescent="0.25"/>
    <row r="27" spans="1:6" ht="39" customHeight="1" x14ac:dyDescent="0.25">
      <c r="A27" s="37" t="s">
        <v>32</v>
      </c>
      <c r="B27" s="37"/>
      <c r="C27" s="37"/>
      <c r="D27" s="37"/>
      <c r="E27" s="37"/>
      <c r="F27" s="37"/>
    </row>
    <row r="28" spans="1:6" ht="15" hidden="1" customHeight="1" x14ac:dyDescent="0.25">
      <c r="A28" s="36"/>
      <c r="B28" s="36"/>
      <c r="C28" s="36"/>
      <c r="D28" s="36"/>
      <c r="E28" s="36"/>
      <c r="F28" s="36"/>
    </row>
    <row r="29" spans="1:6" s="1" customFormat="1" ht="21" x14ac:dyDescent="0.35">
      <c r="A29" s="14" t="s">
        <v>8</v>
      </c>
      <c r="B29" s="14" t="s">
        <v>13</v>
      </c>
      <c r="C29" s="14" t="s">
        <v>11</v>
      </c>
      <c r="D29" s="14" t="s">
        <v>12</v>
      </c>
      <c r="E29" s="15" t="s">
        <v>9</v>
      </c>
      <c r="F29" s="15" t="s">
        <v>19</v>
      </c>
    </row>
    <row r="30" spans="1:6" s="1" customFormat="1" ht="26.25" customHeight="1" x14ac:dyDescent="0.35">
      <c r="A30" s="21">
        <v>1</v>
      </c>
      <c r="B30" s="22" t="s">
        <v>33</v>
      </c>
      <c r="C30" s="14" t="s">
        <v>11</v>
      </c>
      <c r="D30" s="22">
        <v>30</v>
      </c>
      <c r="E30" s="16">
        <v>0</v>
      </c>
      <c r="F30" s="17">
        <f t="shared" ref="F30:F61" si="0">D30*E30</f>
        <v>0</v>
      </c>
    </row>
    <row r="31" spans="1:6" s="1" customFormat="1" ht="24" customHeight="1" x14ac:dyDescent="0.35">
      <c r="A31" s="21">
        <v>2</v>
      </c>
      <c r="B31" s="22" t="s">
        <v>34</v>
      </c>
      <c r="C31" s="14" t="s">
        <v>11</v>
      </c>
      <c r="D31" s="22">
        <v>45</v>
      </c>
      <c r="E31" s="16">
        <v>0</v>
      </c>
      <c r="F31" s="17">
        <f t="shared" si="0"/>
        <v>0</v>
      </c>
    </row>
    <row r="32" spans="1:6" s="1" customFormat="1" ht="21" x14ac:dyDescent="0.35">
      <c r="A32" s="21">
        <v>3</v>
      </c>
      <c r="B32" s="22" t="s">
        <v>35</v>
      </c>
      <c r="C32" s="14" t="s">
        <v>11</v>
      </c>
      <c r="D32" s="22">
        <v>45</v>
      </c>
      <c r="E32" s="16">
        <v>0</v>
      </c>
      <c r="F32" s="17">
        <f t="shared" si="0"/>
        <v>0</v>
      </c>
    </row>
    <row r="33" spans="1:6" s="1" customFormat="1" ht="21" x14ac:dyDescent="0.35">
      <c r="A33" s="21">
        <v>4</v>
      </c>
      <c r="B33" s="22" t="s">
        <v>36</v>
      </c>
      <c r="C33" s="14" t="s">
        <v>11</v>
      </c>
      <c r="D33" s="22">
        <v>258</v>
      </c>
      <c r="E33" s="16">
        <v>0</v>
      </c>
      <c r="F33" s="17">
        <f t="shared" si="0"/>
        <v>0</v>
      </c>
    </row>
    <row r="34" spans="1:6" s="1" customFormat="1" ht="21" x14ac:dyDescent="0.35">
      <c r="A34" s="21">
        <v>5</v>
      </c>
      <c r="B34" s="22" t="s">
        <v>37</v>
      </c>
      <c r="C34" s="14" t="s">
        <v>11</v>
      </c>
      <c r="D34" s="22">
        <v>790</v>
      </c>
      <c r="E34" s="16">
        <v>0</v>
      </c>
      <c r="F34" s="17">
        <f t="shared" si="0"/>
        <v>0</v>
      </c>
    </row>
    <row r="35" spans="1:6" s="1" customFormat="1" ht="21" x14ac:dyDescent="0.35">
      <c r="A35" s="21">
        <v>6</v>
      </c>
      <c r="B35" s="22" t="s">
        <v>38</v>
      </c>
      <c r="C35" s="14" t="s">
        <v>11</v>
      </c>
      <c r="D35" s="22">
        <v>790</v>
      </c>
      <c r="E35" s="16">
        <v>0</v>
      </c>
      <c r="F35" s="17">
        <f t="shared" si="0"/>
        <v>0</v>
      </c>
    </row>
    <row r="36" spans="1:6" s="1" customFormat="1" ht="21" x14ac:dyDescent="0.35">
      <c r="A36" s="21">
        <v>7</v>
      </c>
      <c r="B36" s="22" t="s">
        <v>39</v>
      </c>
      <c r="C36" s="14" t="s">
        <v>11</v>
      </c>
      <c r="D36" s="22">
        <v>790</v>
      </c>
      <c r="E36" s="16">
        <v>0</v>
      </c>
      <c r="F36" s="17">
        <f t="shared" si="0"/>
        <v>0</v>
      </c>
    </row>
    <row r="37" spans="1:6" s="1" customFormat="1" ht="21" x14ac:dyDescent="0.35">
      <c r="A37" s="21">
        <v>8</v>
      </c>
      <c r="B37" s="22" t="s">
        <v>40</v>
      </c>
      <c r="C37" s="14" t="s">
        <v>11</v>
      </c>
      <c r="D37" s="22">
        <v>790</v>
      </c>
      <c r="E37" s="16">
        <v>0</v>
      </c>
      <c r="F37" s="17">
        <f t="shared" si="0"/>
        <v>0</v>
      </c>
    </row>
    <row r="38" spans="1:6" s="1" customFormat="1" ht="21" x14ac:dyDescent="0.35">
      <c r="A38" s="21">
        <v>9</v>
      </c>
      <c r="B38" s="22" t="s">
        <v>41</v>
      </c>
      <c r="C38" s="14" t="s">
        <v>11</v>
      </c>
      <c r="D38" s="22">
        <v>80</v>
      </c>
      <c r="E38" s="16">
        <v>0</v>
      </c>
      <c r="F38" s="17">
        <f t="shared" si="0"/>
        <v>0</v>
      </c>
    </row>
    <row r="39" spans="1:6" s="1" customFormat="1" ht="24" customHeight="1" x14ac:dyDescent="0.35">
      <c r="A39" s="21">
        <v>10</v>
      </c>
      <c r="B39" s="22" t="s">
        <v>42</v>
      </c>
      <c r="C39" s="14" t="s">
        <v>11</v>
      </c>
      <c r="D39" s="22">
        <v>80</v>
      </c>
      <c r="E39" s="16">
        <v>0</v>
      </c>
      <c r="F39" s="17">
        <f t="shared" si="0"/>
        <v>0</v>
      </c>
    </row>
    <row r="40" spans="1:6" s="1" customFormat="1" ht="21" x14ac:dyDescent="0.35">
      <c r="A40" s="21">
        <v>11</v>
      </c>
      <c r="B40" s="22" t="s">
        <v>43</v>
      </c>
      <c r="C40" s="14" t="s">
        <v>11</v>
      </c>
      <c r="D40" s="22">
        <v>80</v>
      </c>
      <c r="E40" s="16">
        <v>0</v>
      </c>
      <c r="F40" s="17">
        <f t="shared" si="0"/>
        <v>0</v>
      </c>
    </row>
    <row r="41" spans="1:6" s="1" customFormat="1" ht="21" x14ac:dyDescent="0.35">
      <c r="A41" s="21">
        <v>12</v>
      </c>
      <c r="B41" s="22" t="s">
        <v>44</v>
      </c>
      <c r="C41" s="14" t="s">
        <v>11</v>
      </c>
      <c r="D41" s="22">
        <v>80</v>
      </c>
      <c r="E41" s="16">
        <v>0</v>
      </c>
      <c r="F41" s="17">
        <f t="shared" si="0"/>
        <v>0</v>
      </c>
    </row>
    <row r="42" spans="1:6" s="1" customFormat="1" ht="21" x14ac:dyDescent="0.35">
      <c r="A42" s="21">
        <v>13</v>
      </c>
      <c r="B42" s="22" t="s">
        <v>45</v>
      </c>
      <c r="C42" s="14" t="s">
        <v>11</v>
      </c>
      <c r="D42" s="22">
        <v>790</v>
      </c>
      <c r="E42" s="16">
        <v>0</v>
      </c>
      <c r="F42" s="17">
        <f t="shared" si="0"/>
        <v>0</v>
      </c>
    </row>
    <row r="43" spans="1:6" s="1" customFormat="1" ht="21" x14ac:dyDescent="0.35">
      <c r="A43" s="21">
        <v>14</v>
      </c>
      <c r="B43" s="22" t="s">
        <v>46</v>
      </c>
      <c r="C43" s="14" t="s">
        <v>11</v>
      </c>
      <c r="D43" s="22">
        <v>790</v>
      </c>
      <c r="E43" s="16">
        <v>0</v>
      </c>
      <c r="F43" s="17">
        <f t="shared" si="0"/>
        <v>0</v>
      </c>
    </row>
    <row r="44" spans="1:6" s="1" customFormat="1" ht="21" x14ac:dyDescent="0.35">
      <c r="A44" s="21">
        <v>15</v>
      </c>
      <c r="B44" s="22" t="s">
        <v>47</v>
      </c>
      <c r="C44" s="14" t="s">
        <v>11</v>
      </c>
      <c r="D44" s="22">
        <v>790</v>
      </c>
      <c r="E44" s="16">
        <v>0</v>
      </c>
      <c r="F44" s="17">
        <f t="shared" si="0"/>
        <v>0</v>
      </c>
    </row>
    <row r="45" spans="1:6" s="1" customFormat="1" ht="21" x14ac:dyDescent="0.35">
      <c r="A45" s="21">
        <v>16</v>
      </c>
      <c r="B45" s="22" t="s">
        <v>48</v>
      </c>
      <c r="C45" s="14" t="s">
        <v>11</v>
      </c>
      <c r="D45" s="22">
        <v>60</v>
      </c>
      <c r="E45" s="16">
        <v>0</v>
      </c>
      <c r="F45" s="17">
        <f t="shared" si="0"/>
        <v>0</v>
      </c>
    </row>
    <row r="46" spans="1:6" s="1" customFormat="1" ht="24" customHeight="1" x14ac:dyDescent="0.35">
      <c r="A46" s="21">
        <v>17</v>
      </c>
      <c r="B46" s="22" t="s">
        <v>49</v>
      </c>
      <c r="C46" s="14" t="s">
        <v>11</v>
      </c>
      <c r="D46" s="22">
        <v>370</v>
      </c>
      <c r="E46" s="16">
        <v>0</v>
      </c>
      <c r="F46" s="17">
        <f t="shared" si="0"/>
        <v>0</v>
      </c>
    </row>
    <row r="47" spans="1:6" s="1" customFormat="1" ht="21" x14ac:dyDescent="0.35">
      <c r="A47" s="21">
        <v>18</v>
      </c>
      <c r="B47" s="22" t="s">
        <v>50</v>
      </c>
      <c r="C47" s="14" t="s">
        <v>11</v>
      </c>
      <c r="D47" s="22">
        <v>243</v>
      </c>
      <c r="E47" s="16">
        <v>0</v>
      </c>
      <c r="F47" s="17">
        <f t="shared" si="0"/>
        <v>0</v>
      </c>
    </row>
    <row r="48" spans="1:6" s="1" customFormat="1" ht="21" x14ac:dyDescent="0.35">
      <c r="A48" s="21">
        <v>19</v>
      </c>
      <c r="B48" s="22" t="s">
        <v>51</v>
      </c>
      <c r="C48" s="14" t="s">
        <v>11</v>
      </c>
      <c r="D48" s="22">
        <v>810</v>
      </c>
      <c r="E48" s="16">
        <v>0</v>
      </c>
      <c r="F48" s="17">
        <f t="shared" si="0"/>
        <v>0</v>
      </c>
    </row>
    <row r="49" spans="1:6" s="1" customFormat="1" ht="21" x14ac:dyDescent="0.35">
      <c r="A49" s="21">
        <v>20</v>
      </c>
      <c r="B49" s="22" t="s">
        <v>52</v>
      </c>
      <c r="C49" s="14" t="s">
        <v>11</v>
      </c>
      <c r="D49" s="22">
        <v>50</v>
      </c>
      <c r="E49" s="16">
        <v>0</v>
      </c>
      <c r="F49" s="17">
        <f t="shared" si="0"/>
        <v>0</v>
      </c>
    </row>
    <row r="50" spans="1:6" s="1" customFormat="1" ht="21" x14ac:dyDescent="0.35">
      <c r="A50" s="21">
        <v>21</v>
      </c>
      <c r="B50" s="22" t="s">
        <v>53</v>
      </c>
      <c r="C50" s="14" t="s">
        <v>11</v>
      </c>
      <c r="D50" s="22">
        <v>50</v>
      </c>
      <c r="E50" s="16">
        <v>0</v>
      </c>
      <c r="F50" s="17">
        <f t="shared" si="0"/>
        <v>0</v>
      </c>
    </row>
    <row r="51" spans="1:6" s="1" customFormat="1" ht="21" x14ac:dyDescent="0.35">
      <c r="A51" s="21">
        <v>22</v>
      </c>
      <c r="B51" s="22" t="s">
        <v>54</v>
      </c>
      <c r="C51" s="14" t="s">
        <v>11</v>
      </c>
      <c r="D51" s="22">
        <v>50</v>
      </c>
      <c r="E51" s="16">
        <v>0</v>
      </c>
      <c r="F51" s="17">
        <f t="shared" si="0"/>
        <v>0</v>
      </c>
    </row>
    <row r="52" spans="1:6" s="1" customFormat="1" ht="21" x14ac:dyDescent="0.35">
      <c r="A52" s="21">
        <v>23</v>
      </c>
      <c r="B52" s="22" t="s">
        <v>55</v>
      </c>
      <c r="C52" s="14" t="s">
        <v>11</v>
      </c>
      <c r="D52" s="22">
        <v>50</v>
      </c>
      <c r="E52" s="16">
        <v>0</v>
      </c>
      <c r="F52" s="17">
        <f t="shared" si="0"/>
        <v>0</v>
      </c>
    </row>
    <row r="53" spans="1:6" s="1" customFormat="1" ht="21" x14ac:dyDescent="0.35">
      <c r="A53" s="21">
        <v>24</v>
      </c>
      <c r="B53" s="22" t="s">
        <v>56</v>
      </c>
      <c r="C53" s="14" t="s">
        <v>11</v>
      </c>
      <c r="D53" s="22">
        <v>50</v>
      </c>
      <c r="E53" s="16">
        <v>0</v>
      </c>
      <c r="F53" s="17">
        <f t="shared" si="0"/>
        <v>0</v>
      </c>
    </row>
    <row r="54" spans="1:6" s="1" customFormat="1" ht="21" x14ac:dyDescent="0.35">
      <c r="A54" s="21">
        <v>25</v>
      </c>
      <c r="B54" s="22" t="s">
        <v>57</v>
      </c>
      <c r="C54" s="14" t="s">
        <v>11</v>
      </c>
      <c r="D54" s="22">
        <v>50</v>
      </c>
      <c r="E54" s="16">
        <v>0</v>
      </c>
      <c r="F54" s="17">
        <f t="shared" si="0"/>
        <v>0</v>
      </c>
    </row>
    <row r="55" spans="1:6" s="1" customFormat="1" ht="21" x14ac:dyDescent="0.35">
      <c r="A55" s="21">
        <v>26</v>
      </c>
      <c r="B55" s="22" t="s">
        <v>58</v>
      </c>
      <c r="C55" s="14" t="s">
        <v>11</v>
      </c>
      <c r="D55" s="22">
        <v>30</v>
      </c>
      <c r="E55" s="16">
        <v>0</v>
      </c>
      <c r="F55" s="17">
        <f t="shared" si="0"/>
        <v>0</v>
      </c>
    </row>
    <row r="56" spans="1:6" s="1" customFormat="1" ht="21" x14ac:dyDescent="0.35">
      <c r="A56" s="21">
        <v>27</v>
      </c>
      <c r="B56" s="22" t="s">
        <v>59</v>
      </c>
      <c r="C56" s="14" t="s">
        <v>11</v>
      </c>
      <c r="D56" s="22">
        <v>3</v>
      </c>
      <c r="E56" s="16">
        <v>0</v>
      </c>
      <c r="F56" s="17">
        <f t="shared" si="0"/>
        <v>0</v>
      </c>
    </row>
    <row r="57" spans="1:6" s="1" customFormat="1" ht="21" x14ac:dyDescent="0.35">
      <c r="A57" s="21">
        <v>28</v>
      </c>
      <c r="B57" s="22" t="s">
        <v>60</v>
      </c>
      <c r="C57" s="14" t="s">
        <v>11</v>
      </c>
      <c r="D57" s="22">
        <v>8</v>
      </c>
      <c r="E57" s="16">
        <v>0</v>
      </c>
      <c r="F57" s="17">
        <f t="shared" si="0"/>
        <v>0</v>
      </c>
    </row>
    <row r="58" spans="1:6" s="1" customFormat="1" ht="21" x14ac:dyDescent="0.35">
      <c r="A58" s="21">
        <v>29</v>
      </c>
      <c r="B58" s="22" t="s">
        <v>61</v>
      </c>
      <c r="C58" s="14" t="s">
        <v>11</v>
      </c>
      <c r="D58" s="22">
        <v>370</v>
      </c>
      <c r="E58" s="16">
        <v>0</v>
      </c>
      <c r="F58" s="17">
        <f t="shared" si="0"/>
        <v>0</v>
      </c>
    </row>
    <row r="59" spans="1:6" s="1" customFormat="1" ht="21" x14ac:dyDescent="0.35">
      <c r="A59" s="21">
        <v>30</v>
      </c>
      <c r="B59" s="22" t="s">
        <v>62</v>
      </c>
      <c r="C59" s="14" t="s">
        <v>11</v>
      </c>
      <c r="D59" s="22">
        <v>50</v>
      </c>
      <c r="E59" s="16">
        <v>0</v>
      </c>
      <c r="F59" s="17">
        <f t="shared" si="0"/>
        <v>0</v>
      </c>
    </row>
    <row r="60" spans="1:6" s="1" customFormat="1" ht="24" customHeight="1" x14ac:dyDescent="0.35">
      <c r="A60" s="21">
        <v>31</v>
      </c>
      <c r="B60" s="22" t="s">
        <v>63</v>
      </c>
      <c r="C60" s="14" t="s">
        <v>11</v>
      </c>
      <c r="D60" s="22">
        <v>50</v>
      </c>
      <c r="E60" s="16">
        <v>0</v>
      </c>
      <c r="F60" s="17">
        <f t="shared" si="0"/>
        <v>0</v>
      </c>
    </row>
    <row r="61" spans="1:6" s="1" customFormat="1" ht="21" x14ac:dyDescent="0.35">
      <c r="A61" s="21">
        <v>32</v>
      </c>
      <c r="B61" s="22" t="s">
        <v>64</v>
      </c>
      <c r="C61" s="14" t="s">
        <v>11</v>
      </c>
      <c r="D61" s="22">
        <v>50</v>
      </c>
      <c r="E61" s="16">
        <v>0</v>
      </c>
      <c r="F61" s="17">
        <f t="shared" si="0"/>
        <v>0</v>
      </c>
    </row>
    <row r="62" spans="1:6" s="1" customFormat="1" ht="21" x14ac:dyDescent="0.35">
      <c r="A62" s="21">
        <v>33</v>
      </c>
      <c r="B62" s="22" t="s">
        <v>65</v>
      </c>
      <c r="C62" s="14" t="s">
        <v>11</v>
      </c>
      <c r="D62" s="22">
        <v>50</v>
      </c>
      <c r="E62" s="16">
        <v>0</v>
      </c>
      <c r="F62" s="17">
        <f t="shared" ref="F62:F93" si="1">D62*E62</f>
        <v>0</v>
      </c>
    </row>
    <row r="63" spans="1:6" s="1" customFormat="1" ht="21" x14ac:dyDescent="0.35">
      <c r="A63" s="21">
        <v>34</v>
      </c>
      <c r="B63" s="22" t="s">
        <v>66</v>
      </c>
      <c r="C63" s="14" t="s">
        <v>11</v>
      </c>
      <c r="D63" s="22">
        <v>50</v>
      </c>
      <c r="E63" s="16">
        <v>0</v>
      </c>
      <c r="F63" s="17">
        <f t="shared" si="1"/>
        <v>0</v>
      </c>
    </row>
    <row r="64" spans="1:6" s="1" customFormat="1" ht="21" x14ac:dyDescent="0.35">
      <c r="A64" s="21">
        <v>35</v>
      </c>
      <c r="B64" s="22" t="s">
        <v>67</v>
      </c>
      <c r="C64" s="14" t="s">
        <v>11</v>
      </c>
      <c r="D64" s="22">
        <v>50</v>
      </c>
      <c r="E64" s="16">
        <v>0</v>
      </c>
      <c r="F64" s="17">
        <f t="shared" si="1"/>
        <v>0</v>
      </c>
    </row>
    <row r="65" spans="1:6" s="1" customFormat="1" ht="21" x14ac:dyDescent="0.35">
      <c r="A65" s="21">
        <v>36</v>
      </c>
      <c r="B65" s="22" t="s">
        <v>68</v>
      </c>
      <c r="C65" s="14" t="s">
        <v>11</v>
      </c>
      <c r="D65" s="22">
        <v>50</v>
      </c>
      <c r="E65" s="16">
        <v>0</v>
      </c>
      <c r="F65" s="17">
        <f t="shared" si="1"/>
        <v>0</v>
      </c>
    </row>
    <row r="66" spans="1:6" s="1" customFormat="1" ht="21" x14ac:dyDescent="0.35">
      <c r="A66" s="21">
        <v>37</v>
      </c>
      <c r="B66" s="22" t="s">
        <v>69</v>
      </c>
      <c r="C66" s="14" t="s">
        <v>11</v>
      </c>
      <c r="D66" s="22">
        <v>370</v>
      </c>
      <c r="E66" s="16">
        <v>0</v>
      </c>
      <c r="F66" s="17">
        <f t="shared" si="1"/>
        <v>0</v>
      </c>
    </row>
    <row r="67" spans="1:6" s="1" customFormat="1" ht="21" x14ac:dyDescent="0.35">
      <c r="A67" s="21">
        <v>38</v>
      </c>
      <c r="B67" s="22" t="s">
        <v>70</v>
      </c>
      <c r="C67" s="14" t="s">
        <v>11</v>
      </c>
      <c r="D67" s="22">
        <v>370</v>
      </c>
      <c r="E67" s="16">
        <v>0</v>
      </c>
      <c r="F67" s="17">
        <f t="shared" si="1"/>
        <v>0</v>
      </c>
    </row>
    <row r="68" spans="1:6" s="1" customFormat="1" ht="24" customHeight="1" x14ac:dyDescent="0.35">
      <c r="A68" s="21">
        <v>39</v>
      </c>
      <c r="B68" s="22" t="s">
        <v>71</v>
      </c>
      <c r="C68" s="14" t="s">
        <v>11</v>
      </c>
      <c r="D68" s="22">
        <v>370</v>
      </c>
      <c r="E68" s="16">
        <v>0</v>
      </c>
      <c r="F68" s="17">
        <f t="shared" si="1"/>
        <v>0</v>
      </c>
    </row>
    <row r="69" spans="1:6" s="1" customFormat="1" ht="21" x14ac:dyDescent="0.35">
      <c r="A69" s="21">
        <v>40</v>
      </c>
      <c r="B69" s="22" t="s">
        <v>72</v>
      </c>
      <c r="C69" s="14" t="s">
        <v>11</v>
      </c>
      <c r="D69" s="22">
        <v>496</v>
      </c>
      <c r="E69" s="16">
        <v>0</v>
      </c>
      <c r="F69" s="17">
        <f t="shared" si="1"/>
        <v>0</v>
      </c>
    </row>
    <row r="70" spans="1:6" s="1" customFormat="1" ht="21" x14ac:dyDescent="0.35">
      <c r="A70" s="21">
        <v>41</v>
      </c>
      <c r="B70" s="22" t="s">
        <v>73</v>
      </c>
      <c r="C70" s="14" t="s">
        <v>11</v>
      </c>
      <c r="D70" s="22">
        <v>365</v>
      </c>
      <c r="E70" s="16">
        <v>0</v>
      </c>
      <c r="F70" s="17">
        <f t="shared" si="1"/>
        <v>0</v>
      </c>
    </row>
    <row r="71" spans="1:6" s="1" customFormat="1" ht="21" x14ac:dyDescent="0.35">
      <c r="A71" s="21">
        <v>42</v>
      </c>
      <c r="B71" s="22" t="s">
        <v>74</v>
      </c>
      <c r="C71" s="14" t="s">
        <v>11</v>
      </c>
      <c r="D71" s="22">
        <v>365</v>
      </c>
      <c r="E71" s="16">
        <v>0</v>
      </c>
      <c r="F71" s="17">
        <f t="shared" si="1"/>
        <v>0</v>
      </c>
    </row>
    <row r="72" spans="1:6" s="1" customFormat="1" ht="21" x14ac:dyDescent="0.35">
      <c r="A72" s="21">
        <v>43</v>
      </c>
      <c r="B72" s="22" t="s">
        <v>75</v>
      </c>
      <c r="C72" s="14" t="s">
        <v>11</v>
      </c>
      <c r="D72" s="22">
        <v>365</v>
      </c>
      <c r="E72" s="16">
        <v>0</v>
      </c>
      <c r="F72" s="17">
        <f t="shared" si="1"/>
        <v>0</v>
      </c>
    </row>
    <row r="73" spans="1:6" s="1" customFormat="1" ht="21" x14ac:dyDescent="0.35">
      <c r="A73" s="21">
        <v>44</v>
      </c>
      <c r="B73" s="22" t="s">
        <v>76</v>
      </c>
      <c r="C73" s="14" t="s">
        <v>11</v>
      </c>
      <c r="D73" s="22">
        <v>1245</v>
      </c>
      <c r="E73" s="16">
        <v>0</v>
      </c>
      <c r="F73" s="17">
        <f t="shared" si="1"/>
        <v>0</v>
      </c>
    </row>
    <row r="74" spans="1:6" s="1" customFormat="1" ht="21" x14ac:dyDescent="0.35">
      <c r="A74" s="21">
        <v>45</v>
      </c>
      <c r="B74" s="22" t="s">
        <v>77</v>
      </c>
      <c r="C74" s="14" t="s">
        <v>11</v>
      </c>
      <c r="D74" s="22">
        <v>1245</v>
      </c>
      <c r="E74" s="16">
        <v>0</v>
      </c>
      <c r="F74" s="17">
        <f t="shared" si="1"/>
        <v>0</v>
      </c>
    </row>
    <row r="75" spans="1:6" s="1" customFormat="1" ht="24" customHeight="1" x14ac:dyDescent="0.35">
      <c r="A75" s="21">
        <v>46</v>
      </c>
      <c r="B75" s="22" t="s">
        <v>78</v>
      </c>
      <c r="C75" s="14" t="s">
        <v>11</v>
      </c>
      <c r="D75" s="22">
        <v>613</v>
      </c>
      <c r="E75" s="16">
        <v>0</v>
      </c>
      <c r="F75" s="17">
        <f t="shared" si="1"/>
        <v>0</v>
      </c>
    </row>
    <row r="76" spans="1:6" s="1" customFormat="1" ht="21" x14ac:dyDescent="0.35">
      <c r="A76" s="21">
        <v>47</v>
      </c>
      <c r="B76" s="22" t="s">
        <v>79</v>
      </c>
      <c r="C76" s="14" t="s">
        <v>11</v>
      </c>
      <c r="D76" s="22">
        <v>613</v>
      </c>
      <c r="E76" s="16">
        <v>0</v>
      </c>
      <c r="F76" s="17">
        <f t="shared" si="1"/>
        <v>0</v>
      </c>
    </row>
    <row r="77" spans="1:6" s="1" customFormat="1" ht="21" x14ac:dyDescent="0.35">
      <c r="A77" s="21">
        <v>48</v>
      </c>
      <c r="B77" s="22" t="s">
        <v>80</v>
      </c>
      <c r="C77" s="14" t="s">
        <v>11</v>
      </c>
      <c r="D77" s="22">
        <v>613</v>
      </c>
      <c r="E77" s="16">
        <v>0</v>
      </c>
      <c r="F77" s="17">
        <f t="shared" si="1"/>
        <v>0</v>
      </c>
    </row>
    <row r="78" spans="1:6" s="1" customFormat="1" ht="21" x14ac:dyDescent="0.35">
      <c r="A78" s="21">
        <v>49</v>
      </c>
      <c r="B78" s="22" t="s">
        <v>81</v>
      </c>
      <c r="C78" s="14" t="s">
        <v>11</v>
      </c>
      <c r="D78" s="22">
        <v>613</v>
      </c>
      <c r="E78" s="16">
        <v>0</v>
      </c>
      <c r="F78" s="17">
        <f t="shared" si="1"/>
        <v>0</v>
      </c>
    </row>
    <row r="79" spans="1:6" s="1" customFormat="1" ht="21" x14ac:dyDescent="0.35">
      <c r="A79" s="21">
        <v>50</v>
      </c>
      <c r="B79" s="22" t="s">
        <v>82</v>
      </c>
      <c r="C79" s="14" t="s">
        <v>11</v>
      </c>
      <c r="D79" s="22">
        <v>613</v>
      </c>
      <c r="E79" s="16">
        <v>0</v>
      </c>
      <c r="F79" s="17">
        <f t="shared" si="1"/>
        <v>0</v>
      </c>
    </row>
    <row r="80" spans="1:6" s="1" customFormat="1" ht="21" x14ac:dyDescent="0.35">
      <c r="A80" s="21">
        <v>51</v>
      </c>
      <c r="B80" s="22" t="s">
        <v>83</v>
      </c>
      <c r="C80" s="14" t="s">
        <v>11</v>
      </c>
      <c r="D80" s="22">
        <v>613</v>
      </c>
      <c r="E80" s="16">
        <v>0</v>
      </c>
      <c r="F80" s="17">
        <f t="shared" si="1"/>
        <v>0</v>
      </c>
    </row>
    <row r="81" spans="1:6" s="1" customFormat="1" ht="21" x14ac:dyDescent="0.35">
      <c r="A81" s="21">
        <v>52</v>
      </c>
      <c r="B81" s="22" t="s">
        <v>84</v>
      </c>
      <c r="C81" s="14" t="s">
        <v>11</v>
      </c>
      <c r="D81" s="22">
        <v>613</v>
      </c>
      <c r="E81" s="16">
        <v>0</v>
      </c>
      <c r="F81" s="17">
        <f t="shared" si="1"/>
        <v>0</v>
      </c>
    </row>
    <row r="82" spans="1:6" s="1" customFormat="1" ht="21" x14ac:dyDescent="0.35">
      <c r="A82" s="21">
        <v>53</v>
      </c>
      <c r="B82" s="22" t="s">
        <v>85</v>
      </c>
      <c r="C82" s="14" t="s">
        <v>11</v>
      </c>
      <c r="D82" s="22">
        <v>613</v>
      </c>
      <c r="E82" s="16">
        <v>0</v>
      </c>
      <c r="F82" s="17">
        <f t="shared" si="1"/>
        <v>0</v>
      </c>
    </row>
    <row r="83" spans="1:6" s="1" customFormat="1" ht="21" x14ac:dyDescent="0.35">
      <c r="A83" s="21">
        <v>54</v>
      </c>
      <c r="B83" s="22" t="s">
        <v>86</v>
      </c>
      <c r="C83" s="14" t="s">
        <v>11</v>
      </c>
      <c r="D83" s="22">
        <v>613</v>
      </c>
      <c r="E83" s="16">
        <v>0</v>
      </c>
      <c r="F83" s="17">
        <f t="shared" si="1"/>
        <v>0</v>
      </c>
    </row>
    <row r="84" spans="1:6" s="1" customFormat="1" ht="21" x14ac:dyDescent="0.35">
      <c r="A84" s="21">
        <v>55</v>
      </c>
      <c r="B84" s="22" t="s">
        <v>87</v>
      </c>
      <c r="C84" s="14" t="s">
        <v>11</v>
      </c>
      <c r="D84" s="22">
        <v>613</v>
      </c>
      <c r="E84" s="16">
        <v>0</v>
      </c>
      <c r="F84" s="17">
        <f t="shared" si="1"/>
        <v>0</v>
      </c>
    </row>
    <row r="85" spans="1:6" s="1" customFormat="1" ht="21" x14ac:dyDescent="0.35">
      <c r="A85" s="21">
        <v>56</v>
      </c>
      <c r="B85" s="22" t="s">
        <v>88</v>
      </c>
      <c r="C85" s="14" t="s">
        <v>11</v>
      </c>
      <c r="D85" s="22">
        <v>613</v>
      </c>
      <c r="E85" s="16">
        <v>0</v>
      </c>
      <c r="F85" s="17">
        <f t="shared" si="1"/>
        <v>0</v>
      </c>
    </row>
    <row r="86" spans="1:6" s="1" customFormat="1" ht="21" x14ac:dyDescent="0.35">
      <c r="A86" s="21">
        <v>57</v>
      </c>
      <c r="B86" s="22" t="s">
        <v>89</v>
      </c>
      <c r="C86" s="14" t="s">
        <v>11</v>
      </c>
      <c r="D86" s="22">
        <v>613</v>
      </c>
      <c r="E86" s="16">
        <v>0</v>
      </c>
      <c r="F86" s="17">
        <f t="shared" si="1"/>
        <v>0</v>
      </c>
    </row>
    <row r="87" spans="1:6" s="1" customFormat="1" ht="21" x14ac:dyDescent="0.35">
      <c r="A87" s="21">
        <v>58</v>
      </c>
      <c r="B87" s="22" t="s">
        <v>90</v>
      </c>
      <c r="C87" s="14" t="s">
        <v>11</v>
      </c>
      <c r="D87" s="22">
        <v>32</v>
      </c>
      <c r="E87" s="16">
        <v>0</v>
      </c>
      <c r="F87" s="17">
        <f t="shared" si="1"/>
        <v>0</v>
      </c>
    </row>
    <row r="88" spans="1:6" s="1" customFormat="1" ht="21" x14ac:dyDescent="0.35">
      <c r="A88" s="21">
        <v>59</v>
      </c>
      <c r="B88" s="22" t="s">
        <v>91</v>
      </c>
      <c r="C88" s="14" t="s">
        <v>11</v>
      </c>
      <c r="D88" s="22">
        <v>45</v>
      </c>
      <c r="E88" s="16">
        <v>0</v>
      </c>
      <c r="F88" s="17">
        <f t="shared" si="1"/>
        <v>0</v>
      </c>
    </row>
    <row r="89" spans="1:6" s="1" customFormat="1" ht="21" x14ac:dyDescent="0.35">
      <c r="A89" s="21">
        <v>60</v>
      </c>
      <c r="B89" s="22" t="s">
        <v>92</v>
      </c>
      <c r="C89" s="14" t="s">
        <v>11</v>
      </c>
      <c r="D89" s="22">
        <v>45</v>
      </c>
      <c r="E89" s="16">
        <v>0</v>
      </c>
      <c r="F89" s="17">
        <f t="shared" si="1"/>
        <v>0</v>
      </c>
    </row>
    <row r="90" spans="1:6" s="1" customFormat="1" ht="21" x14ac:dyDescent="0.35">
      <c r="A90" s="21">
        <v>61</v>
      </c>
      <c r="B90" s="22" t="s">
        <v>93</v>
      </c>
      <c r="C90" s="14" t="s">
        <v>11</v>
      </c>
      <c r="D90" s="22">
        <v>45</v>
      </c>
      <c r="E90" s="16">
        <v>0</v>
      </c>
      <c r="F90" s="17">
        <f t="shared" si="1"/>
        <v>0</v>
      </c>
    </row>
    <row r="91" spans="1:6" s="1" customFormat="1" ht="21" x14ac:dyDescent="0.35">
      <c r="A91" s="21">
        <v>62</v>
      </c>
      <c r="B91" s="22" t="s">
        <v>94</v>
      </c>
      <c r="C91" s="14" t="s">
        <v>11</v>
      </c>
      <c r="D91" s="22">
        <v>45</v>
      </c>
      <c r="E91" s="16">
        <v>0</v>
      </c>
      <c r="F91" s="17">
        <f t="shared" si="1"/>
        <v>0</v>
      </c>
    </row>
    <row r="92" spans="1:6" s="1" customFormat="1" ht="21" x14ac:dyDescent="0.35">
      <c r="A92" s="21">
        <v>63</v>
      </c>
      <c r="B92" s="22" t="s">
        <v>95</v>
      </c>
      <c r="C92" s="14" t="s">
        <v>11</v>
      </c>
      <c r="D92" s="22">
        <v>45</v>
      </c>
      <c r="E92" s="16">
        <v>0</v>
      </c>
      <c r="F92" s="17">
        <f t="shared" si="1"/>
        <v>0</v>
      </c>
    </row>
    <row r="93" spans="1:6" s="1" customFormat="1" ht="21" x14ac:dyDescent="0.35">
      <c r="A93" s="21">
        <v>64</v>
      </c>
      <c r="B93" s="22" t="s">
        <v>96</v>
      </c>
      <c r="C93" s="14" t="s">
        <v>11</v>
      </c>
      <c r="D93" s="22">
        <v>45</v>
      </c>
      <c r="E93" s="16">
        <v>0</v>
      </c>
      <c r="F93" s="17">
        <f t="shared" si="1"/>
        <v>0</v>
      </c>
    </row>
    <row r="94" spans="1:6" s="1" customFormat="1" ht="21" x14ac:dyDescent="0.35">
      <c r="A94" s="21">
        <v>65</v>
      </c>
      <c r="B94" s="22" t="s">
        <v>97</v>
      </c>
      <c r="C94" s="14" t="s">
        <v>11</v>
      </c>
      <c r="D94" s="22">
        <v>45</v>
      </c>
      <c r="E94" s="16">
        <v>0</v>
      </c>
      <c r="F94" s="17">
        <f t="shared" ref="F94:F125" si="2">D94*E94</f>
        <v>0</v>
      </c>
    </row>
    <row r="95" spans="1:6" s="1" customFormat="1" ht="21" x14ac:dyDescent="0.35">
      <c r="A95" s="21">
        <v>66</v>
      </c>
      <c r="B95" s="22" t="s">
        <v>98</v>
      </c>
      <c r="C95" s="14" t="s">
        <v>11</v>
      </c>
      <c r="D95" s="22">
        <v>45</v>
      </c>
      <c r="E95" s="16">
        <v>0</v>
      </c>
      <c r="F95" s="17">
        <f t="shared" si="2"/>
        <v>0</v>
      </c>
    </row>
    <row r="96" spans="1:6" s="1" customFormat="1" ht="21" x14ac:dyDescent="0.35">
      <c r="A96" s="21">
        <v>67</v>
      </c>
      <c r="B96" s="22" t="s">
        <v>99</v>
      </c>
      <c r="C96" s="14" t="s">
        <v>11</v>
      </c>
      <c r="D96" s="22">
        <v>45</v>
      </c>
      <c r="E96" s="16">
        <v>0</v>
      </c>
      <c r="F96" s="17">
        <f t="shared" si="2"/>
        <v>0</v>
      </c>
    </row>
    <row r="97" spans="1:6" s="1" customFormat="1" ht="21" x14ac:dyDescent="0.35">
      <c r="A97" s="21">
        <v>68</v>
      </c>
      <c r="B97" s="22" t="s">
        <v>100</v>
      </c>
      <c r="C97" s="14" t="s">
        <v>11</v>
      </c>
      <c r="D97" s="22">
        <v>45</v>
      </c>
      <c r="E97" s="16">
        <v>0</v>
      </c>
      <c r="F97" s="17">
        <f t="shared" si="2"/>
        <v>0</v>
      </c>
    </row>
    <row r="98" spans="1:6" s="1" customFormat="1" ht="21" x14ac:dyDescent="0.35">
      <c r="A98" s="21">
        <v>69</v>
      </c>
      <c r="B98" s="22" t="s">
        <v>101</v>
      </c>
      <c r="C98" s="14" t="s">
        <v>11</v>
      </c>
      <c r="D98" s="22">
        <v>45</v>
      </c>
      <c r="E98" s="16">
        <v>0</v>
      </c>
      <c r="F98" s="17">
        <f t="shared" si="2"/>
        <v>0</v>
      </c>
    </row>
    <row r="99" spans="1:6" s="1" customFormat="1" ht="21" x14ac:dyDescent="0.35">
      <c r="A99" s="21">
        <v>70</v>
      </c>
      <c r="B99" s="22" t="s">
        <v>102</v>
      </c>
      <c r="C99" s="14" t="s">
        <v>11</v>
      </c>
      <c r="D99" s="22">
        <v>45</v>
      </c>
      <c r="E99" s="16">
        <v>0</v>
      </c>
      <c r="F99" s="17">
        <f t="shared" si="2"/>
        <v>0</v>
      </c>
    </row>
    <row r="100" spans="1:6" s="1" customFormat="1" ht="21" x14ac:dyDescent="0.35">
      <c r="A100" s="21">
        <v>71</v>
      </c>
      <c r="B100" s="22" t="s">
        <v>103</v>
      </c>
      <c r="C100" s="14" t="s">
        <v>11</v>
      </c>
      <c r="D100" s="22">
        <v>45</v>
      </c>
      <c r="E100" s="16">
        <v>0</v>
      </c>
      <c r="F100" s="17">
        <f t="shared" si="2"/>
        <v>0</v>
      </c>
    </row>
    <row r="101" spans="1:6" s="1" customFormat="1" ht="21" x14ac:dyDescent="0.35">
      <c r="A101" s="21">
        <v>72</v>
      </c>
      <c r="B101" s="22" t="s">
        <v>104</v>
      </c>
      <c r="C101" s="14" t="s">
        <v>11</v>
      </c>
      <c r="D101" s="22">
        <v>45</v>
      </c>
      <c r="E101" s="16">
        <v>0</v>
      </c>
      <c r="F101" s="17">
        <f t="shared" si="2"/>
        <v>0</v>
      </c>
    </row>
    <row r="102" spans="1:6" s="1" customFormat="1" ht="21" x14ac:dyDescent="0.35">
      <c r="A102" s="21">
        <v>73</v>
      </c>
      <c r="B102" s="22" t="s">
        <v>105</v>
      </c>
      <c r="C102" s="14" t="s">
        <v>11</v>
      </c>
      <c r="D102" s="22">
        <v>45</v>
      </c>
      <c r="E102" s="16">
        <v>0</v>
      </c>
      <c r="F102" s="17">
        <f t="shared" si="2"/>
        <v>0</v>
      </c>
    </row>
    <row r="103" spans="1:6" s="1" customFormat="1" ht="21" x14ac:dyDescent="0.35">
      <c r="A103" s="21">
        <v>74</v>
      </c>
      <c r="B103" s="22" t="s">
        <v>106</v>
      </c>
      <c r="C103" s="14" t="s">
        <v>11</v>
      </c>
      <c r="D103" s="22">
        <v>45</v>
      </c>
      <c r="E103" s="16">
        <v>0</v>
      </c>
      <c r="F103" s="17">
        <f t="shared" si="2"/>
        <v>0</v>
      </c>
    </row>
    <row r="104" spans="1:6" s="1" customFormat="1" ht="21" x14ac:dyDescent="0.35">
      <c r="A104" s="21">
        <v>75</v>
      </c>
      <c r="B104" s="22" t="s">
        <v>107</v>
      </c>
      <c r="C104" s="14" t="s">
        <v>11</v>
      </c>
      <c r="D104" s="22">
        <v>45</v>
      </c>
      <c r="E104" s="16">
        <v>0</v>
      </c>
      <c r="F104" s="17">
        <f t="shared" si="2"/>
        <v>0</v>
      </c>
    </row>
    <row r="105" spans="1:6" s="1" customFormat="1" ht="21" x14ac:dyDescent="0.35">
      <c r="A105" s="21">
        <v>76</v>
      </c>
      <c r="B105" s="22" t="s">
        <v>108</v>
      </c>
      <c r="C105" s="14" t="s">
        <v>11</v>
      </c>
      <c r="D105" s="22">
        <v>45</v>
      </c>
      <c r="E105" s="16">
        <v>0</v>
      </c>
      <c r="F105" s="17">
        <f t="shared" si="2"/>
        <v>0</v>
      </c>
    </row>
    <row r="106" spans="1:6" s="1" customFormat="1" ht="21" x14ac:dyDescent="0.35">
      <c r="A106" s="21">
        <v>77</v>
      </c>
      <c r="B106" s="22" t="s">
        <v>109</v>
      </c>
      <c r="C106" s="14" t="s">
        <v>11</v>
      </c>
      <c r="D106" s="22">
        <v>30</v>
      </c>
      <c r="E106" s="16">
        <v>0</v>
      </c>
      <c r="F106" s="17">
        <f t="shared" si="2"/>
        <v>0</v>
      </c>
    </row>
    <row r="107" spans="1:6" s="1" customFormat="1" ht="21" x14ac:dyDescent="0.35">
      <c r="A107" s="21">
        <v>78</v>
      </c>
      <c r="B107" s="22" t="s">
        <v>110</v>
      </c>
      <c r="C107" s="14" t="s">
        <v>11</v>
      </c>
      <c r="D107" s="22">
        <v>243</v>
      </c>
      <c r="E107" s="16">
        <v>0</v>
      </c>
      <c r="F107" s="17">
        <f t="shared" si="2"/>
        <v>0</v>
      </c>
    </row>
    <row r="108" spans="1:6" s="1" customFormat="1" ht="21" x14ac:dyDescent="0.35">
      <c r="A108" s="21">
        <v>79</v>
      </c>
      <c r="B108" s="22" t="s">
        <v>111</v>
      </c>
      <c r="C108" s="14" t="s">
        <v>11</v>
      </c>
      <c r="D108" s="22">
        <v>243</v>
      </c>
      <c r="E108" s="16">
        <v>0</v>
      </c>
      <c r="F108" s="17">
        <f t="shared" si="2"/>
        <v>0</v>
      </c>
    </row>
    <row r="109" spans="1:6" s="1" customFormat="1" ht="21" x14ac:dyDescent="0.35">
      <c r="A109" s="21">
        <v>80</v>
      </c>
      <c r="B109" s="22" t="s">
        <v>112</v>
      </c>
      <c r="C109" s="14" t="s">
        <v>11</v>
      </c>
      <c r="D109" s="22">
        <v>613</v>
      </c>
      <c r="E109" s="16">
        <v>0</v>
      </c>
      <c r="F109" s="17">
        <f t="shared" si="2"/>
        <v>0</v>
      </c>
    </row>
    <row r="110" spans="1:6" s="1" customFormat="1" ht="21" x14ac:dyDescent="0.35">
      <c r="A110" s="21">
        <v>81</v>
      </c>
      <c r="B110" s="22" t="s">
        <v>113</v>
      </c>
      <c r="C110" s="14" t="s">
        <v>11</v>
      </c>
      <c r="D110" s="22">
        <v>30</v>
      </c>
      <c r="E110" s="16">
        <v>0</v>
      </c>
      <c r="F110" s="17">
        <f t="shared" si="2"/>
        <v>0</v>
      </c>
    </row>
    <row r="111" spans="1:6" s="1" customFormat="1" ht="21" x14ac:dyDescent="0.35">
      <c r="A111" s="21">
        <v>82</v>
      </c>
      <c r="B111" s="22" t="s">
        <v>114</v>
      </c>
      <c r="C111" s="14" t="s">
        <v>11</v>
      </c>
      <c r="D111" s="22">
        <v>30</v>
      </c>
      <c r="E111" s="16">
        <v>0</v>
      </c>
      <c r="F111" s="17">
        <f t="shared" si="2"/>
        <v>0</v>
      </c>
    </row>
    <row r="112" spans="1:6" s="1" customFormat="1" ht="21" x14ac:dyDescent="0.35">
      <c r="A112" s="21">
        <v>83</v>
      </c>
      <c r="B112" s="22" t="s">
        <v>115</v>
      </c>
      <c r="C112" s="14" t="s">
        <v>11</v>
      </c>
      <c r="D112" s="22">
        <v>370</v>
      </c>
      <c r="E112" s="16">
        <v>0</v>
      </c>
      <c r="F112" s="17">
        <f t="shared" si="2"/>
        <v>0</v>
      </c>
    </row>
    <row r="113" spans="1:6" s="1" customFormat="1" ht="21" x14ac:dyDescent="0.35">
      <c r="A113" s="21">
        <v>84</v>
      </c>
      <c r="B113" s="22" t="s">
        <v>116</v>
      </c>
      <c r="C113" s="14" t="s">
        <v>11</v>
      </c>
      <c r="D113" s="22">
        <v>50</v>
      </c>
      <c r="E113" s="16">
        <v>0</v>
      </c>
      <c r="F113" s="17">
        <f t="shared" si="2"/>
        <v>0</v>
      </c>
    </row>
    <row r="114" spans="1:6" s="1" customFormat="1" ht="21" x14ac:dyDescent="0.35">
      <c r="A114" s="21">
        <v>85</v>
      </c>
      <c r="B114" s="22" t="s">
        <v>117</v>
      </c>
      <c r="C114" s="14" t="s">
        <v>11</v>
      </c>
      <c r="D114" s="22">
        <v>30</v>
      </c>
      <c r="E114" s="16">
        <v>0</v>
      </c>
      <c r="F114" s="17">
        <f t="shared" si="2"/>
        <v>0</v>
      </c>
    </row>
    <row r="115" spans="1:6" s="1" customFormat="1" ht="21" x14ac:dyDescent="0.35">
      <c r="A115" s="21">
        <v>86</v>
      </c>
      <c r="B115" s="22" t="s">
        <v>118</v>
      </c>
      <c r="C115" s="14" t="s">
        <v>11</v>
      </c>
      <c r="D115" s="22">
        <v>30</v>
      </c>
      <c r="E115" s="16">
        <v>0</v>
      </c>
      <c r="F115" s="17">
        <f t="shared" si="2"/>
        <v>0</v>
      </c>
    </row>
    <row r="116" spans="1:6" s="1" customFormat="1" ht="21" x14ac:dyDescent="0.35">
      <c r="A116" s="21">
        <v>87</v>
      </c>
      <c r="B116" s="22" t="s">
        <v>119</v>
      </c>
      <c r="C116" s="14" t="s">
        <v>11</v>
      </c>
      <c r="D116" s="22">
        <v>243</v>
      </c>
      <c r="E116" s="16">
        <v>0</v>
      </c>
      <c r="F116" s="17">
        <f t="shared" si="2"/>
        <v>0</v>
      </c>
    </row>
    <row r="117" spans="1:6" s="1" customFormat="1" ht="21" x14ac:dyDescent="0.35">
      <c r="A117" s="21">
        <v>88</v>
      </c>
      <c r="B117" s="22" t="s">
        <v>120</v>
      </c>
      <c r="C117" s="14" t="s">
        <v>11</v>
      </c>
      <c r="D117" s="22">
        <v>243</v>
      </c>
      <c r="E117" s="16">
        <v>0</v>
      </c>
      <c r="F117" s="17">
        <f t="shared" si="2"/>
        <v>0</v>
      </c>
    </row>
    <row r="118" spans="1:6" s="1" customFormat="1" ht="21" x14ac:dyDescent="0.35">
      <c r="A118" s="21">
        <v>89</v>
      </c>
      <c r="B118" s="22" t="s">
        <v>121</v>
      </c>
      <c r="C118" s="14" t="s">
        <v>11</v>
      </c>
      <c r="D118" s="22">
        <v>70</v>
      </c>
      <c r="E118" s="16">
        <v>0</v>
      </c>
      <c r="F118" s="17">
        <f t="shared" si="2"/>
        <v>0</v>
      </c>
    </row>
    <row r="119" spans="1:6" s="1" customFormat="1" ht="21" x14ac:dyDescent="0.35">
      <c r="A119" s="21">
        <v>90</v>
      </c>
      <c r="B119" s="22" t="s">
        <v>122</v>
      </c>
      <c r="C119" s="14" t="s">
        <v>11</v>
      </c>
      <c r="D119" s="22">
        <v>70</v>
      </c>
      <c r="E119" s="16">
        <v>0</v>
      </c>
      <c r="F119" s="17">
        <f t="shared" si="2"/>
        <v>0</v>
      </c>
    </row>
    <row r="120" spans="1:6" s="1" customFormat="1" ht="21" x14ac:dyDescent="0.35">
      <c r="A120" s="21">
        <v>91</v>
      </c>
      <c r="B120" s="22" t="s">
        <v>123</v>
      </c>
      <c r="C120" s="14" t="s">
        <v>11</v>
      </c>
      <c r="D120" s="22">
        <v>70</v>
      </c>
      <c r="E120" s="16">
        <v>0</v>
      </c>
      <c r="F120" s="17">
        <f t="shared" si="2"/>
        <v>0</v>
      </c>
    </row>
    <row r="121" spans="1:6" s="1" customFormat="1" ht="21" x14ac:dyDescent="0.35">
      <c r="A121" s="21">
        <v>92</v>
      </c>
      <c r="B121" s="22" t="s">
        <v>124</v>
      </c>
      <c r="C121" s="14" t="s">
        <v>11</v>
      </c>
      <c r="D121" s="22">
        <v>365</v>
      </c>
      <c r="E121" s="16">
        <v>0</v>
      </c>
      <c r="F121" s="17">
        <f t="shared" si="2"/>
        <v>0</v>
      </c>
    </row>
    <row r="122" spans="1:6" s="1" customFormat="1" ht="21" x14ac:dyDescent="0.35">
      <c r="A122" s="21">
        <v>93</v>
      </c>
      <c r="B122" s="22" t="s">
        <v>125</v>
      </c>
      <c r="C122" s="14" t="s">
        <v>11</v>
      </c>
      <c r="D122" s="22">
        <v>365</v>
      </c>
      <c r="E122" s="16">
        <v>0</v>
      </c>
      <c r="F122" s="17">
        <f t="shared" si="2"/>
        <v>0</v>
      </c>
    </row>
    <row r="123" spans="1:6" s="1" customFormat="1" ht="21" x14ac:dyDescent="0.35">
      <c r="A123" s="21">
        <v>94</v>
      </c>
      <c r="B123" s="22" t="s">
        <v>126</v>
      </c>
      <c r="C123" s="14" t="s">
        <v>11</v>
      </c>
      <c r="D123" s="22">
        <v>613</v>
      </c>
      <c r="E123" s="16">
        <v>0</v>
      </c>
      <c r="F123" s="17">
        <f t="shared" si="2"/>
        <v>0</v>
      </c>
    </row>
    <row r="124" spans="1:6" s="1" customFormat="1" ht="21" x14ac:dyDescent="0.35">
      <c r="A124" s="21">
        <v>95</v>
      </c>
      <c r="B124" s="22" t="s">
        <v>127</v>
      </c>
      <c r="C124" s="14" t="s">
        <v>11</v>
      </c>
      <c r="D124" s="22">
        <v>486</v>
      </c>
      <c r="E124" s="16">
        <v>0</v>
      </c>
      <c r="F124" s="17">
        <f t="shared" si="2"/>
        <v>0</v>
      </c>
    </row>
    <row r="125" spans="1:6" s="1" customFormat="1" ht="21" x14ac:dyDescent="0.35">
      <c r="A125" s="21">
        <v>96</v>
      </c>
      <c r="B125" s="22" t="s">
        <v>128</v>
      </c>
      <c r="C125" s="14" t="s">
        <v>11</v>
      </c>
      <c r="D125" s="22">
        <v>18</v>
      </c>
      <c r="E125" s="16">
        <v>0</v>
      </c>
      <c r="F125" s="17">
        <f t="shared" si="2"/>
        <v>0</v>
      </c>
    </row>
    <row r="126" spans="1:6" s="1" customFormat="1" ht="21" x14ac:dyDescent="0.35">
      <c r="A126" s="21">
        <v>97</v>
      </c>
      <c r="B126" s="22" t="s">
        <v>129</v>
      </c>
      <c r="C126" s="14" t="s">
        <v>11</v>
      </c>
      <c r="D126" s="22">
        <v>370</v>
      </c>
      <c r="E126" s="16">
        <v>0</v>
      </c>
      <c r="F126" s="17">
        <f t="shared" ref="F126:F157" si="3">D126*E126</f>
        <v>0</v>
      </c>
    </row>
    <row r="127" spans="1:6" s="1" customFormat="1" ht="21" x14ac:dyDescent="0.35">
      <c r="A127" s="21">
        <v>98</v>
      </c>
      <c r="B127" s="22" t="s">
        <v>130</v>
      </c>
      <c r="C127" s="14" t="s">
        <v>11</v>
      </c>
      <c r="D127" s="22">
        <v>50</v>
      </c>
      <c r="E127" s="16">
        <v>0</v>
      </c>
      <c r="F127" s="17">
        <f t="shared" si="3"/>
        <v>0</v>
      </c>
    </row>
    <row r="128" spans="1:6" s="1" customFormat="1" ht="21" x14ac:dyDescent="0.35">
      <c r="A128" s="21">
        <v>99</v>
      </c>
      <c r="B128" s="22" t="s">
        <v>131</v>
      </c>
      <c r="C128" s="14" t="s">
        <v>11</v>
      </c>
      <c r="D128" s="22">
        <v>370</v>
      </c>
      <c r="E128" s="16">
        <v>0</v>
      </c>
      <c r="F128" s="17">
        <f t="shared" si="3"/>
        <v>0</v>
      </c>
    </row>
    <row r="129" spans="1:6" s="1" customFormat="1" ht="21" x14ac:dyDescent="0.35">
      <c r="A129" s="21">
        <v>100</v>
      </c>
      <c r="B129" s="22" t="s">
        <v>132</v>
      </c>
      <c r="C129" s="14" t="s">
        <v>11</v>
      </c>
      <c r="D129" s="22">
        <v>30</v>
      </c>
      <c r="E129" s="16">
        <v>0</v>
      </c>
      <c r="F129" s="17">
        <f t="shared" si="3"/>
        <v>0</v>
      </c>
    </row>
    <row r="130" spans="1:6" s="1" customFormat="1" ht="21" x14ac:dyDescent="0.35">
      <c r="A130" s="21">
        <v>101</v>
      </c>
      <c r="B130" s="22" t="s">
        <v>133</v>
      </c>
      <c r="C130" s="14" t="s">
        <v>11</v>
      </c>
      <c r="D130" s="22">
        <v>30</v>
      </c>
      <c r="E130" s="16">
        <v>0</v>
      </c>
      <c r="F130" s="17">
        <f t="shared" si="3"/>
        <v>0</v>
      </c>
    </row>
    <row r="131" spans="1:6" s="1" customFormat="1" ht="21" x14ac:dyDescent="0.35">
      <c r="A131" s="21">
        <v>102</v>
      </c>
      <c r="B131" s="22" t="s">
        <v>134</v>
      </c>
      <c r="C131" s="14" t="s">
        <v>11</v>
      </c>
      <c r="D131" s="22">
        <v>60</v>
      </c>
      <c r="E131" s="16">
        <v>0</v>
      </c>
      <c r="F131" s="17">
        <f t="shared" si="3"/>
        <v>0</v>
      </c>
    </row>
    <row r="132" spans="1:6" s="1" customFormat="1" ht="21" x14ac:dyDescent="0.35">
      <c r="A132" s="21">
        <v>103</v>
      </c>
      <c r="B132" s="22" t="s">
        <v>135</v>
      </c>
      <c r="C132" s="14" t="s">
        <v>11</v>
      </c>
      <c r="D132" s="22">
        <v>50</v>
      </c>
      <c r="E132" s="16">
        <v>0</v>
      </c>
      <c r="F132" s="17">
        <f t="shared" si="3"/>
        <v>0</v>
      </c>
    </row>
    <row r="133" spans="1:6" s="1" customFormat="1" ht="21" x14ac:dyDescent="0.35">
      <c r="A133" s="21">
        <v>104</v>
      </c>
      <c r="B133" s="22" t="s">
        <v>136</v>
      </c>
      <c r="C133" s="14" t="s">
        <v>11</v>
      </c>
      <c r="D133" s="22">
        <v>50</v>
      </c>
      <c r="E133" s="16">
        <v>0</v>
      </c>
      <c r="F133" s="17">
        <f t="shared" si="3"/>
        <v>0</v>
      </c>
    </row>
    <row r="134" spans="1:6" s="1" customFormat="1" ht="21" x14ac:dyDescent="0.35">
      <c r="A134" s="21">
        <v>105</v>
      </c>
      <c r="B134" s="22" t="s">
        <v>137</v>
      </c>
      <c r="C134" s="14" t="s">
        <v>11</v>
      </c>
      <c r="D134" s="22">
        <v>243</v>
      </c>
      <c r="E134" s="16">
        <v>0</v>
      </c>
      <c r="F134" s="17">
        <f t="shared" si="3"/>
        <v>0</v>
      </c>
    </row>
    <row r="135" spans="1:6" s="1" customFormat="1" ht="21" x14ac:dyDescent="0.35">
      <c r="A135" s="21">
        <v>106</v>
      </c>
      <c r="B135" s="22" t="s">
        <v>138</v>
      </c>
      <c r="C135" s="14" t="s">
        <v>11</v>
      </c>
      <c r="D135" s="22">
        <v>370</v>
      </c>
      <c r="E135" s="16">
        <v>0</v>
      </c>
      <c r="F135" s="17">
        <f t="shared" si="3"/>
        <v>0</v>
      </c>
    </row>
    <row r="136" spans="1:6" s="1" customFormat="1" ht="21" x14ac:dyDescent="0.35">
      <c r="A136" s="21">
        <v>107</v>
      </c>
      <c r="B136" s="22" t="s">
        <v>139</v>
      </c>
      <c r="C136" s="14" t="s">
        <v>11</v>
      </c>
      <c r="D136" s="22">
        <v>15</v>
      </c>
      <c r="E136" s="16">
        <v>0</v>
      </c>
      <c r="F136" s="17">
        <f t="shared" si="3"/>
        <v>0</v>
      </c>
    </row>
    <row r="137" spans="1:6" s="1" customFormat="1" ht="21" x14ac:dyDescent="0.35">
      <c r="A137" s="21">
        <v>108</v>
      </c>
      <c r="B137" s="22" t="s">
        <v>140</v>
      </c>
      <c r="C137" s="14" t="s">
        <v>11</v>
      </c>
      <c r="D137" s="22">
        <v>243</v>
      </c>
      <c r="E137" s="16">
        <v>0</v>
      </c>
      <c r="F137" s="17">
        <f t="shared" si="3"/>
        <v>0</v>
      </c>
    </row>
    <row r="138" spans="1:6" s="1" customFormat="1" ht="21" x14ac:dyDescent="0.35">
      <c r="A138" s="21">
        <v>109</v>
      </c>
      <c r="B138" s="22" t="s">
        <v>141</v>
      </c>
      <c r="C138" s="14" t="s">
        <v>11</v>
      </c>
      <c r="D138" s="22">
        <v>30</v>
      </c>
      <c r="E138" s="16">
        <v>0</v>
      </c>
      <c r="F138" s="17">
        <f t="shared" si="3"/>
        <v>0</v>
      </c>
    </row>
    <row r="139" spans="1:6" s="1" customFormat="1" ht="21" x14ac:dyDescent="0.35">
      <c r="A139" s="21">
        <v>110</v>
      </c>
      <c r="B139" s="22" t="s">
        <v>142</v>
      </c>
      <c r="C139" s="14" t="s">
        <v>11</v>
      </c>
      <c r="D139" s="22">
        <v>30</v>
      </c>
      <c r="E139" s="16">
        <v>0</v>
      </c>
      <c r="F139" s="17">
        <f t="shared" si="3"/>
        <v>0</v>
      </c>
    </row>
    <row r="140" spans="1:6" s="1" customFormat="1" ht="21" x14ac:dyDescent="0.35">
      <c r="A140" s="21">
        <v>111</v>
      </c>
      <c r="B140" s="22" t="s">
        <v>143</v>
      </c>
      <c r="C140" s="14" t="s">
        <v>11</v>
      </c>
      <c r="D140" s="22">
        <v>243</v>
      </c>
      <c r="E140" s="16">
        <v>0</v>
      </c>
      <c r="F140" s="17">
        <f t="shared" si="3"/>
        <v>0</v>
      </c>
    </row>
    <row r="141" spans="1:6" s="1" customFormat="1" ht="21" x14ac:dyDescent="0.35">
      <c r="A141" s="21">
        <v>112</v>
      </c>
      <c r="B141" s="22" t="s">
        <v>144</v>
      </c>
      <c r="C141" s="14" t="s">
        <v>11</v>
      </c>
      <c r="D141" s="22">
        <v>30</v>
      </c>
      <c r="E141" s="16">
        <v>0</v>
      </c>
      <c r="F141" s="17">
        <f t="shared" si="3"/>
        <v>0</v>
      </c>
    </row>
    <row r="142" spans="1:6" s="1" customFormat="1" ht="21" x14ac:dyDescent="0.35">
      <c r="A142" s="21">
        <v>113</v>
      </c>
      <c r="B142" s="22" t="s">
        <v>145</v>
      </c>
      <c r="C142" s="14" t="s">
        <v>11</v>
      </c>
      <c r="D142" s="22">
        <v>243</v>
      </c>
      <c r="E142" s="16">
        <v>0</v>
      </c>
      <c r="F142" s="17">
        <f t="shared" si="3"/>
        <v>0</v>
      </c>
    </row>
    <row r="143" spans="1:6" s="1" customFormat="1" ht="21" x14ac:dyDescent="0.35">
      <c r="A143" s="21">
        <v>114</v>
      </c>
      <c r="B143" s="22" t="s">
        <v>146</v>
      </c>
      <c r="C143" s="14" t="s">
        <v>11</v>
      </c>
      <c r="D143" s="22">
        <v>243</v>
      </c>
      <c r="E143" s="16">
        <v>0</v>
      </c>
      <c r="F143" s="17">
        <f t="shared" si="3"/>
        <v>0</v>
      </c>
    </row>
    <row r="144" spans="1:6" s="1" customFormat="1" ht="21" x14ac:dyDescent="0.35">
      <c r="A144" s="21">
        <v>115</v>
      </c>
      <c r="B144" s="22" t="s">
        <v>147</v>
      </c>
      <c r="C144" s="14" t="s">
        <v>11</v>
      </c>
      <c r="D144" s="22">
        <v>15</v>
      </c>
      <c r="E144" s="16">
        <v>0</v>
      </c>
      <c r="F144" s="17">
        <f t="shared" si="3"/>
        <v>0</v>
      </c>
    </row>
    <row r="145" spans="1:6" s="1" customFormat="1" ht="21" x14ac:dyDescent="0.35">
      <c r="A145" s="21">
        <v>116</v>
      </c>
      <c r="B145" s="22" t="s">
        <v>148</v>
      </c>
      <c r="C145" s="14" t="s">
        <v>11</v>
      </c>
      <c r="D145" s="22">
        <v>15</v>
      </c>
      <c r="E145" s="16">
        <v>0</v>
      </c>
      <c r="F145" s="17">
        <f t="shared" si="3"/>
        <v>0</v>
      </c>
    </row>
    <row r="146" spans="1:6" s="1" customFormat="1" ht="21" x14ac:dyDescent="0.35">
      <c r="A146" s="21">
        <v>117</v>
      </c>
      <c r="B146" s="22" t="s">
        <v>149</v>
      </c>
      <c r="C146" s="14" t="s">
        <v>11</v>
      </c>
      <c r="D146" s="22">
        <v>50</v>
      </c>
      <c r="E146" s="16">
        <v>0</v>
      </c>
      <c r="F146" s="17">
        <f t="shared" si="3"/>
        <v>0</v>
      </c>
    </row>
    <row r="147" spans="1:6" s="1" customFormat="1" ht="21" x14ac:dyDescent="0.35">
      <c r="A147" s="21">
        <v>118</v>
      </c>
      <c r="B147" s="22" t="s">
        <v>150</v>
      </c>
      <c r="C147" s="14" t="s">
        <v>11</v>
      </c>
      <c r="D147" s="22">
        <v>50</v>
      </c>
      <c r="E147" s="16">
        <v>0</v>
      </c>
      <c r="F147" s="17">
        <f t="shared" si="3"/>
        <v>0</v>
      </c>
    </row>
    <row r="148" spans="1:6" s="1" customFormat="1" ht="21" x14ac:dyDescent="0.35">
      <c r="A148" s="21">
        <v>119</v>
      </c>
      <c r="B148" s="22" t="s">
        <v>151</v>
      </c>
      <c r="C148" s="14" t="s">
        <v>11</v>
      </c>
      <c r="D148" s="22">
        <v>50</v>
      </c>
      <c r="E148" s="16">
        <v>0</v>
      </c>
      <c r="F148" s="17">
        <f t="shared" si="3"/>
        <v>0</v>
      </c>
    </row>
    <row r="149" spans="1:6" s="1" customFormat="1" ht="21" x14ac:dyDescent="0.35">
      <c r="A149" s="21">
        <v>120</v>
      </c>
      <c r="B149" s="22" t="s">
        <v>152</v>
      </c>
      <c r="C149" s="14" t="s">
        <v>11</v>
      </c>
      <c r="D149" s="22">
        <v>30</v>
      </c>
      <c r="E149" s="16">
        <v>0</v>
      </c>
      <c r="F149" s="17">
        <f t="shared" si="3"/>
        <v>0</v>
      </c>
    </row>
    <row r="150" spans="1:6" s="1" customFormat="1" ht="21" x14ac:dyDescent="0.35">
      <c r="A150" s="21">
        <v>121</v>
      </c>
      <c r="B150" s="22" t="s">
        <v>153</v>
      </c>
      <c r="C150" s="14" t="s">
        <v>11</v>
      </c>
      <c r="D150" s="22">
        <v>30</v>
      </c>
      <c r="E150" s="16">
        <v>0</v>
      </c>
      <c r="F150" s="17">
        <f t="shared" si="3"/>
        <v>0</v>
      </c>
    </row>
    <row r="151" spans="1:6" s="1" customFormat="1" ht="21" x14ac:dyDescent="0.35">
      <c r="A151" s="21">
        <v>122</v>
      </c>
      <c r="B151" s="22" t="s">
        <v>154</v>
      </c>
      <c r="C151" s="14" t="s">
        <v>11</v>
      </c>
      <c r="D151" s="22">
        <v>20</v>
      </c>
      <c r="E151" s="16">
        <v>0</v>
      </c>
      <c r="F151" s="17">
        <f t="shared" si="3"/>
        <v>0</v>
      </c>
    </row>
    <row r="152" spans="1:6" s="1" customFormat="1" ht="21" x14ac:dyDescent="0.35">
      <c r="A152" s="21">
        <v>123</v>
      </c>
      <c r="B152" s="22" t="s">
        <v>155</v>
      </c>
      <c r="C152" s="14" t="s">
        <v>11</v>
      </c>
      <c r="D152" s="22">
        <v>10</v>
      </c>
      <c r="E152" s="16">
        <v>0</v>
      </c>
      <c r="F152" s="17">
        <f t="shared" si="3"/>
        <v>0</v>
      </c>
    </row>
    <row r="153" spans="1:6" s="1" customFormat="1" ht="21" x14ac:dyDescent="0.35">
      <c r="A153" s="21">
        <v>124</v>
      </c>
      <c r="B153" s="22" t="s">
        <v>156</v>
      </c>
      <c r="C153" s="14" t="s">
        <v>11</v>
      </c>
      <c r="D153" s="22">
        <v>5</v>
      </c>
      <c r="E153" s="16">
        <v>0</v>
      </c>
      <c r="F153" s="17">
        <f t="shared" si="3"/>
        <v>0</v>
      </c>
    </row>
    <row r="154" spans="1:6" s="1" customFormat="1" ht="21" x14ac:dyDescent="0.35">
      <c r="A154" s="21">
        <v>125</v>
      </c>
      <c r="B154" s="22" t="s">
        <v>157</v>
      </c>
      <c r="C154" s="14" t="s">
        <v>11</v>
      </c>
      <c r="D154" s="22">
        <v>15</v>
      </c>
      <c r="E154" s="16">
        <v>0</v>
      </c>
      <c r="F154" s="17">
        <f t="shared" si="3"/>
        <v>0</v>
      </c>
    </row>
    <row r="155" spans="1:6" s="1" customFormat="1" ht="21" x14ac:dyDescent="0.35">
      <c r="A155" s="21">
        <v>126</v>
      </c>
      <c r="B155" s="22" t="s">
        <v>158</v>
      </c>
      <c r="C155" s="14" t="s">
        <v>11</v>
      </c>
      <c r="D155" s="22">
        <v>15</v>
      </c>
      <c r="E155" s="16">
        <v>0</v>
      </c>
      <c r="F155" s="17">
        <f t="shared" si="3"/>
        <v>0</v>
      </c>
    </row>
    <row r="156" spans="1:6" s="1" customFormat="1" ht="21" x14ac:dyDescent="0.35">
      <c r="A156" s="21">
        <v>127</v>
      </c>
      <c r="B156" s="22" t="s">
        <v>159</v>
      </c>
      <c r="C156" s="14" t="s">
        <v>11</v>
      </c>
      <c r="D156" s="22">
        <v>80</v>
      </c>
      <c r="E156" s="16">
        <v>0</v>
      </c>
      <c r="F156" s="17">
        <f t="shared" si="3"/>
        <v>0</v>
      </c>
    </row>
    <row r="157" spans="1:6" s="1" customFormat="1" ht="21" x14ac:dyDescent="0.35">
      <c r="A157" s="21">
        <v>128</v>
      </c>
      <c r="B157" s="22" t="s">
        <v>160</v>
      </c>
      <c r="C157" s="14" t="s">
        <v>11</v>
      </c>
      <c r="D157" s="22">
        <v>80</v>
      </c>
      <c r="E157" s="16">
        <v>0</v>
      </c>
      <c r="F157" s="17">
        <f t="shared" si="3"/>
        <v>0</v>
      </c>
    </row>
    <row r="158" spans="1:6" s="1" customFormat="1" ht="21" x14ac:dyDescent="0.35">
      <c r="A158" s="21">
        <v>129</v>
      </c>
      <c r="B158" s="22" t="s">
        <v>161</v>
      </c>
      <c r="C158" s="14" t="s">
        <v>11</v>
      </c>
      <c r="D158" s="22">
        <v>15</v>
      </c>
      <c r="E158" s="16">
        <v>0</v>
      </c>
      <c r="F158" s="17">
        <f t="shared" ref="F158:F179" si="4">D158*E158</f>
        <v>0</v>
      </c>
    </row>
    <row r="159" spans="1:6" s="1" customFormat="1" ht="21" x14ac:dyDescent="0.35">
      <c r="A159" s="21">
        <v>130</v>
      </c>
      <c r="B159" s="22" t="s">
        <v>162</v>
      </c>
      <c r="C159" s="14" t="s">
        <v>11</v>
      </c>
      <c r="D159" s="22">
        <v>15</v>
      </c>
      <c r="E159" s="16">
        <v>0</v>
      </c>
      <c r="F159" s="17">
        <f t="shared" si="4"/>
        <v>0</v>
      </c>
    </row>
    <row r="160" spans="1:6" s="1" customFormat="1" ht="21" x14ac:dyDescent="0.35">
      <c r="A160" s="21">
        <v>131</v>
      </c>
      <c r="B160" s="22" t="s">
        <v>163</v>
      </c>
      <c r="C160" s="14" t="s">
        <v>11</v>
      </c>
      <c r="D160" s="22">
        <v>15</v>
      </c>
      <c r="E160" s="16">
        <v>0</v>
      </c>
      <c r="F160" s="17">
        <f t="shared" si="4"/>
        <v>0</v>
      </c>
    </row>
    <row r="161" spans="1:6" s="1" customFormat="1" ht="21" x14ac:dyDescent="0.35">
      <c r="A161" s="21">
        <v>132</v>
      </c>
      <c r="B161" s="22" t="s">
        <v>164</v>
      </c>
      <c r="C161" s="14" t="s">
        <v>11</v>
      </c>
      <c r="D161" s="22">
        <v>15</v>
      </c>
      <c r="E161" s="16">
        <v>0</v>
      </c>
      <c r="F161" s="17">
        <f t="shared" si="4"/>
        <v>0</v>
      </c>
    </row>
    <row r="162" spans="1:6" s="1" customFormat="1" ht="21" x14ac:dyDescent="0.35">
      <c r="A162" s="21">
        <v>133</v>
      </c>
      <c r="B162" s="22" t="s">
        <v>165</v>
      </c>
      <c r="C162" s="14" t="s">
        <v>11</v>
      </c>
      <c r="D162" s="22">
        <v>15</v>
      </c>
      <c r="E162" s="16">
        <v>0</v>
      </c>
      <c r="F162" s="17">
        <f t="shared" si="4"/>
        <v>0</v>
      </c>
    </row>
    <row r="163" spans="1:6" s="1" customFormat="1" ht="21" x14ac:dyDescent="0.35">
      <c r="A163" s="21">
        <v>134</v>
      </c>
      <c r="B163" s="22" t="s">
        <v>166</v>
      </c>
      <c r="C163" s="14" t="s">
        <v>11</v>
      </c>
      <c r="D163" s="22">
        <v>15</v>
      </c>
      <c r="E163" s="16">
        <v>0</v>
      </c>
      <c r="F163" s="17">
        <f t="shared" si="4"/>
        <v>0</v>
      </c>
    </row>
    <row r="164" spans="1:6" s="1" customFormat="1" ht="21" x14ac:dyDescent="0.35">
      <c r="A164" s="21">
        <v>135</v>
      </c>
      <c r="B164" s="22" t="s">
        <v>167</v>
      </c>
      <c r="C164" s="14" t="s">
        <v>11</v>
      </c>
      <c r="D164" s="22">
        <v>15</v>
      </c>
      <c r="E164" s="16">
        <v>0</v>
      </c>
      <c r="F164" s="17">
        <f t="shared" si="4"/>
        <v>0</v>
      </c>
    </row>
    <row r="165" spans="1:6" s="1" customFormat="1" ht="21" x14ac:dyDescent="0.35">
      <c r="A165" s="21">
        <v>136</v>
      </c>
      <c r="B165" s="22" t="s">
        <v>168</v>
      </c>
      <c r="C165" s="14" t="s">
        <v>11</v>
      </c>
      <c r="D165" s="22">
        <v>15</v>
      </c>
      <c r="E165" s="16">
        <v>0</v>
      </c>
      <c r="F165" s="17">
        <f t="shared" si="4"/>
        <v>0</v>
      </c>
    </row>
    <row r="166" spans="1:6" s="1" customFormat="1" ht="21" x14ac:dyDescent="0.35">
      <c r="A166" s="21">
        <v>137</v>
      </c>
      <c r="B166" s="22" t="s">
        <v>169</v>
      </c>
      <c r="C166" s="14" t="s">
        <v>11</v>
      </c>
      <c r="D166" s="22">
        <v>15</v>
      </c>
      <c r="E166" s="16">
        <v>0</v>
      </c>
      <c r="F166" s="17">
        <f t="shared" si="4"/>
        <v>0</v>
      </c>
    </row>
    <row r="167" spans="1:6" s="1" customFormat="1" ht="21" x14ac:dyDescent="0.35">
      <c r="A167" s="21">
        <v>138</v>
      </c>
      <c r="B167" s="22" t="s">
        <v>170</v>
      </c>
      <c r="C167" s="14" t="s">
        <v>11</v>
      </c>
      <c r="D167" s="22">
        <v>15</v>
      </c>
      <c r="E167" s="16">
        <v>0</v>
      </c>
      <c r="F167" s="17">
        <f t="shared" si="4"/>
        <v>0</v>
      </c>
    </row>
    <row r="168" spans="1:6" s="1" customFormat="1" ht="21" x14ac:dyDescent="0.35">
      <c r="A168" s="21">
        <v>139</v>
      </c>
      <c r="B168" s="22" t="s">
        <v>171</v>
      </c>
      <c r="C168" s="14" t="s">
        <v>11</v>
      </c>
      <c r="D168" s="22">
        <v>15</v>
      </c>
      <c r="E168" s="16">
        <v>0</v>
      </c>
      <c r="F168" s="17">
        <f t="shared" si="4"/>
        <v>0</v>
      </c>
    </row>
    <row r="169" spans="1:6" s="1" customFormat="1" ht="21" x14ac:dyDescent="0.35">
      <c r="A169" s="21">
        <v>140</v>
      </c>
      <c r="B169" s="22" t="s">
        <v>172</v>
      </c>
      <c r="C169" s="14" t="s">
        <v>11</v>
      </c>
      <c r="D169" s="22">
        <v>15</v>
      </c>
      <c r="E169" s="16">
        <v>0</v>
      </c>
      <c r="F169" s="17">
        <f t="shared" si="4"/>
        <v>0</v>
      </c>
    </row>
    <row r="170" spans="1:6" s="1" customFormat="1" ht="21" x14ac:dyDescent="0.35">
      <c r="A170" s="21">
        <v>141</v>
      </c>
      <c r="B170" s="22" t="s">
        <v>173</v>
      </c>
      <c r="C170" s="14" t="s">
        <v>11</v>
      </c>
      <c r="D170" s="22">
        <v>15</v>
      </c>
      <c r="E170" s="16">
        <v>0</v>
      </c>
      <c r="F170" s="17">
        <f t="shared" si="4"/>
        <v>0</v>
      </c>
    </row>
    <row r="171" spans="1:6" s="1" customFormat="1" ht="21" x14ac:dyDescent="0.35">
      <c r="A171" s="21">
        <v>142</v>
      </c>
      <c r="B171" s="22" t="s">
        <v>174</v>
      </c>
      <c r="C171" s="14" t="s">
        <v>11</v>
      </c>
      <c r="D171" s="22">
        <v>16</v>
      </c>
      <c r="E171" s="16">
        <v>0</v>
      </c>
      <c r="F171" s="17">
        <f t="shared" si="4"/>
        <v>0</v>
      </c>
    </row>
    <row r="172" spans="1:6" s="1" customFormat="1" ht="24" customHeight="1" x14ac:dyDescent="0.35">
      <c r="A172" s="21">
        <v>143</v>
      </c>
      <c r="B172" s="22" t="s">
        <v>175</v>
      </c>
      <c r="C172" s="14" t="s">
        <v>11</v>
      </c>
      <c r="D172" s="22">
        <v>16</v>
      </c>
      <c r="E172" s="16">
        <v>0</v>
      </c>
      <c r="F172" s="17">
        <f t="shared" si="4"/>
        <v>0</v>
      </c>
    </row>
    <row r="173" spans="1:6" s="1" customFormat="1" ht="21" x14ac:dyDescent="0.35">
      <c r="A173" s="21">
        <v>144</v>
      </c>
      <c r="B173" s="22" t="s">
        <v>176</v>
      </c>
      <c r="C173" s="14" t="s">
        <v>11</v>
      </c>
      <c r="D173" s="22">
        <v>16</v>
      </c>
      <c r="E173" s="16">
        <v>0</v>
      </c>
      <c r="F173" s="17">
        <f t="shared" si="4"/>
        <v>0</v>
      </c>
    </row>
    <row r="174" spans="1:6" s="1" customFormat="1" ht="21" x14ac:dyDescent="0.35">
      <c r="A174" s="21">
        <v>145</v>
      </c>
      <c r="B174" s="22" t="s">
        <v>177</v>
      </c>
      <c r="C174" s="14" t="s">
        <v>11</v>
      </c>
      <c r="D174" s="22">
        <v>16</v>
      </c>
      <c r="E174" s="16">
        <v>0</v>
      </c>
      <c r="F174" s="17">
        <f t="shared" si="4"/>
        <v>0</v>
      </c>
    </row>
    <row r="175" spans="1:6" s="1" customFormat="1" ht="21" x14ac:dyDescent="0.35">
      <c r="A175" s="21">
        <v>146</v>
      </c>
      <c r="B175" s="22" t="s">
        <v>178</v>
      </c>
      <c r="C175" s="14" t="s">
        <v>11</v>
      </c>
      <c r="D175" s="22">
        <v>16</v>
      </c>
      <c r="E175" s="16">
        <v>0</v>
      </c>
      <c r="F175" s="17">
        <f t="shared" si="4"/>
        <v>0</v>
      </c>
    </row>
    <row r="176" spans="1:6" s="1" customFormat="1" ht="21" x14ac:dyDescent="0.35">
      <c r="A176" s="21">
        <v>147</v>
      </c>
      <c r="B176" s="22" t="s">
        <v>179</v>
      </c>
      <c r="C176" s="14" t="s">
        <v>11</v>
      </c>
      <c r="D176" s="22">
        <v>16</v>
      </c>
      <c r="E176" s="16">
        <v>0</v>
      </c>
      <c r="F176" s="17">
        <f t="shared" si="4"/>
        <v>0</v>
      </c>
    </row>
    <row r="177" spans="1:6" s="1" customFormat="1" ht="21" x14ac:dyDescent="0.35">
      <c r="A177" s="21">
        <v>148</v>
      </c>
      <c r="B177" s="22" t="s">
        <v>180</v>
      </c>
      <c r="C177" s="14" t="s">
        <v>11</v>
      </c>
      <c r="D177" s="22">
        <v>16</v>
      </c>
      <c r="E177" s="16">
        <v>0</v>
      </c>
      <c r="F177" s="17">
        <f t="shared" si="4"/>
        <v>0</v>
      </c>
    </row>
    <row r="178" spans="1:6" s="1" customFormat="1" ht="21" x14ac:dyDescent="0.35">
      <c r="A178" s="21">
        <v>149</v>
      </c>
      <c r="B178" s="22" t="s">
        <v>181</v>
      </c>
      <c r="C178" s="14" t="s">
        <v>11</v>
      </c>
      <c r="D178" s="22">
        <v>16</v>
      </c>
      <c r="E178" s="16">
        <v>0</v>
      </c>
      <c r="F178" s="17">
        <f t="shared" si="4"/>
        <v>0</v>
      </c>
    </row>
    <row r="179" spans="1:6" s="1" customFormat="1" ht="21" x14ac:dyDescent="0.35">
      <c r="A179" s="21">
        <v>150</v>
      </c>
      <c r="B179" s="22" t="s">
        <v>182</v>
      </c>
      <c r="C179" s="14" t="s">
        <v>11</v>
      </c>
      <c r="D179" s="22">
        <v>4</v>
      </c>
      <c r="E179" s="16">
        <v>0</v>
      </c>
      <c r="F179" s="17">
        <f t="shared" si="4"/>
        <v>0</v>
      </c>
    </row>
    <row r="180" spans="1:6" s="1" customFormat="1" ht="21" x14ac:dyDescent="0.35">
      <c r="A180" s="38" t="s">
        <v>16</v>
      </c>
      <c r="B180" s="38"/>
      <c r="C180" s="38"/>
      <c r="D180" s="38"/>
      <c r="E180" s="38"/>
      <c r="F180" s="18">
        <f>SUM(F30:F179)</f>
        <v>0</v>
      </c>
    </row>
    <row r="181" spans="1:6" ht="21" customHeight="1" x14ac:dyDescent="0.25">
      <c r="A181" s="34"/>
      <c r="B181" s="34"/>
      <c r="C181" s="34"/>
      <c r="D181" s="34"/>
      <c r="E181" s="34"/>
      <c r="F181" s="34"/>
    </row>
    <row r="182" spans="1:6" ht="21" customHeight="1" x14ac:dyDescent="0.25">
      <c r="A182" s="35" t="s">
        <v>14</v>
      </c>
      <c r="B182" s="35"/>
      <c r="C182" s="35"/>
      <c r="D182" s="35"/>
      <c r="E182" s="35"/>
      <c r="F182" s="35"/>
    </row>
    <row r="183" spans="1:6" ht="43.5" customHeight="1" x14ac:dyDescent="0.25">
      <c r="A183" s="35" t="s">
        <v>15</v>
      </c>
      <c r="B183" s="35"/>
      <c r="C183" s="35"/>
      <c r="D183" s="35"/>
      <c r="E183" s="35"/>
      <c r="F183" s="35"/>
    </row>
    <row r="184" spans="1:6" ht="13.5" customHeight="1" x14ac:dyDescent="0.25">
      <c r="A184" s="7"/>
      <c r="B184" s="7"/>
      <c r="C184" s="7"/>
      <c r="D184" s="7"/>
      <c r="E184" s="7"/>
      <c r="F184" s="7"/>
    </row>
    <row r="185" spans="1:6" ht="24.75" customHeight="1" x14ac:dyDescent="0.35">
      <c r="A185" s="29" t="s">
        <v>7</v>
      </c>
      <c r="B185" s="30"/>
      <c r="C185" s="30"/>
      <c r="D185" s="30"/>
      <c r="E185" s="30"/>
      <c r="F185" s="30"/>
    </row>
    <row r="186" spans="1:6" ht="21" x14ac:dyDescent="0.35">
      <c r="A186" s="25" t="s">
        <v>6</v>
      </c>
      <c r="B186" s="25"/>
      <c r="C186" s="25"/>
      <c r="D186" s="25"/>
      <c r="E186" s="25"/>
      <c r="F186" s="25"/>
    </row>
    <row r="187" spans="1:6" ht="36" customHeight="1" x14ac:dyDescent="0.35">
      <c r="A187" s="29" t="s">
        <v>26</v>
      </c>
      <c r="B187" s="30"/>
      <c r="C187" s="30"/>
      <c r="D187" s="30"/>
      <c r="E187" s="30"/>
      <c r="F187" s="30"/>
    </row>
    <row r="188" spans="1:6" ht="25.5" customHeight="1" x14ac:dyDescent="0.35">
      <c r="A188" s="49" t="s">
        <v>30</v>
      </c>
      <c r="B188" s="49"/>
      <c r="C188" s="49"/>
      <c r="D188" s="49"/>
      <c r="E188" s="49"/>
      <c r="F188" s="49"/>
    </row>
    <row r="189" spans="1:6" ht="25.5" customHeight="1" x14ac:dyDescent="0.35">
      <c r="A189" s="1"/>
      <c r="B189" s="1"/>
      <c r="C189" s="1"/>
      <c r="D189" s="1"/>
      <c r="E189" s="1"/>
      <c r="F189" s="1"/>
    </row>
    <row r="190" spans="1:6" ht="25.5" customHeight="1" x14ac:dyDescent="0.35">
      <c r="A190" s="25" t="s">
        <v>27</v>
      </c>
      <c r="B190" s="32"/>
      <c r="C190" s="32"/>
      <c r="D190" s="32"/>
      <c r="E190" s="32"/>
      <c r="F190" s="32"/>
    </row>
    <row r="191" spans="1:6" ht="20.25" customHeight="1" x14ac:dyDescent="0.25">
      <c r="A191" s="39" t="s">
        <v>29</v>
      </c>
      <c r="B191" s="39"/>
      <c r="C191" s="39"/>
      <c r="D191" s="39"/>
      <c r="E191" s="39"/>
      <c r="F191" s="39"/>
    </row>
    <row r="192" spans="1:6" ht="84" customHeight="1" x14ac:dyDescent="0.35">
      <c r="A192" s="1"/>
      <c r="B192" s="31"/>
      <c r="C192" s="31"/>
      <c r="D192" s="31"/>
      <c r="E192" s="31"/>
      <c r="F192" s="1"/>
    </row>
    <row r="193" spans="1:6" ht="42.75" customHeight="1" x14ac:dyDescent="0.25">
      <c r="A193" s="19"/>
      <c r="B193" s="50" t="s">
        <v>28</v>
      </c>
      <c r="C193" s="50"/>
      <c r="D193" s="50"/>
      <c r="E193" s="50"/>
      <c r="F193" s="19"/>
    </row>
    <row r="194" spans="1:6" ht="73.5" customHeight="1" thickBot="1" x14ac:dyDescent="0.3"/>
    <row r="195" spans="1:6" ht="42.75" customHeight="1" thickBot="1" x14ac:dyDescent="0.3">
      <c r="A195" s="46" t="s">
        <v>5</v>
      </c>
      <c r="B195" s="47"/>
      <c r="C195" s="47"/>
      <c r="D195" s="47"/>
      <c r="E195" s="47"/>
      <c r="F195" s="48"/>
    </row>
    <row r="196" spans="1:6" ht="42.75" customHeight="1" x14ac:dyDescent="0.25">
      <c r="A196" s="40" t="s">
        <v>184</v>
      </c>
      <c r="B196" s="41"/>
      <c r="C196" s="41"/>
      <c r="D196" s="41"/>
      <c r="E196" s="41"/>
      <c r="F196" s="42"/>
    </row>
    <row r="197" spans="1:6" ht="42.75" customHeight="1" thickBot="1" x14ac:dyDescent="0.3">
      <c r="A197" s="43"/>
      <c r="B197" s="44"/>
      <c r="C197" s="44"/>
      <c r="D197" s="44"/>
      <c r="E197" s="44"/>
      <c r="F197" s="45"/>
    </row>
    <row r="198" spans="1:6" ht="67.5" customHeight="1" x14ac:dyDescent="0.25"/>
    <row r="199" spans="1:6" ht="72" customHeight="1" x14ac:dyDescent="0.25"/>
    <row r="200" spans="1:6" ht="65.25" customHeight="1" x14ac:dyDescent="0.25"/>
    <row r="201" spans="1:6" ht="57.75" customHeight="1" x14ac:dyDescent="0.25"/>
    <row r="202" spans="1:6" ht="30" customHeight="1" x14ac:dyDescent="0.25"/>
    <row r="203" spans="1:6" ht="0.75" customHeight="1" x14ac:dyDescent="0.25"/>
    <row r="204" spans="1:6" ht="18" customHeight="1" x14ac:dyDescent="0.25"/>
    <row r="205" spans="1:6" ht="27.75" customHeight="1" x14ac:dyDescent="0.25"/>
    <row r="206" spans="1:6" ht="51" customHeight="1" x14ac:dyDescent="0.25"/>
    <row r="212" ht="26.25" customHeight="1" x14ac:dyDescent="0.25"/>
    <row r="215" ht="40.5" customHeight="1" x14ac:dyDescent="0.25"/>
    <row r="216" ht="40.5" customHeight="1" x14ac:dyDescent="0.25"/>
    <row r="217" ht="40.5" customHeight="1" x14ac:dyDescent="0.25"/>
    <row r="218" ht="0.75" customHeight="1" x14ac:dyDescent="0.25"/>
    <row r="219" ht="38.25" customHeight="1" x14ac:dyDescent="0.25"/>
    <row r="220" ht="34.5" customHeight="1" x14ac:dyDescent="0.25"/>
    <row r="221" ht="41.25" customHeight="1" x14ac:dyDescent="0.25"/>
    <row r="222" ht="42" customHeight="1" x14ac:dyDescent="0.25"/>
    <row r="223" ht="32.25" customHeight="1" x14ac:dyDescent="0.25"/>
    <row r="224" ht="26.25" customHeight="1" x14ac:dyDescent="0.25"/>
    <row r="225" ht="35.25" customHeight="1" x14ac:dyDescent="0.25"/>
    <row r="226" ht="31.5" customHeight="1" x14ac:dyDescent="0.25"/>
    <row r="227" ht="120" customHeight="1" x14ac:dyDescent="0.25"/>
    <row r="228" ht="40.5" customHeight="1" x14ac:dyDescent="0.25"/>
    <row r="229" ht="37.5" customHeight="1" x14ac:dyDescent="0.25"/>
    <row r="230" ht="27.75" customHeight="1" x14ac:dyDescent="0.25"/>
    <row r="231" ht="40.5" customHeight="1" x14ac:dyDescent="0.25"/>
    <row r="232" ht="36.75" customHeight="1" x14ac:dyDescent="0.25"/>
    <row r="233" ht="12.75" customHeight="1" x14ac:dyDescent="0.25"/>
    <row r="234" ht="20.25" customHeight="1" x14ac:dyDescent="0.25"/>
    <row r="235" ht="36" customHeight="1" x14ac:dyDescent="0.25"/>
    <row r="236" ht="40.5" hidden="1" customHeight="1" x14ac:dyDescent="0.25"/>
    <row r="237" ht="25.5" hidden="1" customHeight="1" x14ac:dyDescent="0.25"/>
    <row r="238" ht="25.5" hidden="1" customHeight="1" x14ac:dyDescent="0.25"/>
    <row r="239" ht="25.5" hidden="1" customHeight="1" x14ac:dyDescent="0.25"/>
    <row r="240" ht="43.5" hidden="1" customHeight="1" x14ac:dyDescent="0.25"/>
    <row r="241" spans="8:19" ht="43.5" customHeight="1" x14ac:dyDescent="0.25"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8:19" ht="3" hidden="1" customHeight="1" x14ac:dyDescent="0.25"/>
    <row r="243" spans="8:19" hidden="1" x14ac:dyDescent="0.25"/>
    <row r="250" spans="8:19" ht="14.25" customHeight="1" x14ac:dyDescent="0.25"/>
    <row r="251" spans="8:19" ht="42" customHeight="1" x14ac:dyDescent="0.25"/>
    <row r="252" spans="8:19" ht="42" customHeight="1" x14ac:dyDescent="0.25"/>
    <row r="254" spans="8:19" ht="10.5" customHeight="1" x14ac:dyDescent="0.25"/>
    <row r="258" ht="21" customHeight="1" x14ac:dyDescent="0.25"/>
    <row r="259" ht="15" customHeight="1" x14ac:dyDescent="0.25"/>
    <row r="260" ht="15" customHeight="1" x14ac:dyDescent="0.25"/>
    <row r="267" ht="11.25" customHeight="1" x14ac:dyDescent="0.25"/>
    <row r="268" ht="23.25" customHeight="1" x14ac:dyDescent="0.25"/>
  </sheetData>
  <sheetProtection selectLockedCells="1"/>
  <mergeCells count="36">
    <mergeCell ref="A7:D7"/>
    <mergeCell ref="B18:F18"/>
    <mergeCell ref="B20:C20"/>
    <mergeCell ref="E20:F20"/>
    <mergeCell ref="A9:F9"/>
    <mergeCell ref="A10:F10"/>
    <mergeCell ref="A11:F11"/>
    <mergeCell ref="A14:F15"/>
    <mergeCell ref="B19:F19"/>
    <mergeCell ref="C2:F2"/>
    <mergeCell ref="C3:F3"/>
    <mergeCell ref="C4:F4"/>
    <mergeCell ref="C5:F5"/>
    <mergeCell ref="C6:F6"/>
    <mergeCell ref="H241:S241"/>
    <mergeCell ref="A183:F183"/>
    <mergeCell ref="A191:F191"/>
    <mergeCell ref="A185:F185"/>
    <mergeCell ref="A186:F186"/>
    <mergeCell ref="A196:F197"/>
    <mergeCell ref="A195:F195"/>
    <mergeCell ref="A188:F188"/>
    <mergeCell ref="B193:E193"/>
    <mergeCell ref="A24:D24"/>
    <mergeCell ref="B17:F17"/>
    <mergeCell ref="E21:F21"/>
    <mergeCell ref="A187:F187"/>
    <mergeCell ref="B192:E192"/>
    <mergeCell ref="A190:F190"/>
    <mergeCell ref="B21:C21"/>
    <mergeCell ref="A181:F181"/>
    <mergeCell ref="A182:F182"/>
    <mergeCell ref="A28:F28"/>
    <mergeCell ref="A27:F27"/>
    <mergeCell ref="A25:F25"/>
    <mergeCell ref="A180:E180"/>
  </mergeCells>
  <pageMargins left="1" right="1" top="1" bottom="1" header="0.5" footer="0.5"/>
  <pageSetup paperSize="9" scale="29" orientation="portrait" r:id="rId1"/>
  <rowBreaks count="1" manualBreakCount="1">
    <brk id="11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2022-05-09T17:53:19Z</cp:lastPrinted>
  <dcterms:created xsi:type="dcterms:W3CDTF">2013-06-28T11:16:20Z</dcterms:created>
  <dcterms:modified xsi:type="dcterms:W3CDTF">2023-09-05T18:11:27Z</dcterms:modified>
</cp:coreProperties>
</file>