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\FEMAR -  SUPERITENDÊNCIA DE COMPRAS\COMPRAS\PROCESSOS\PROCESSOS CONCLUÍDOS\14096-2023_FORNECIMENTO DE MATERIAL DE EXPEDIENTE\"/>
    </mc:Choice>
  </mc:AlternateContent>
  <xr:revisionPtr revIDLastSave="0" documentId="13_ncr:1_{6049AC5F-FE6F-4EA4-8E72-AE04BF98DF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Plan1!$A$1:$F$257</definedName>
  </definedNames>
  <calcPr calcId="191029"/>
</workbook>
</file>

<file path=xl/calcChain.xml><?xml version="1.0" encoding="utf-8"?>
<calcChain xmlns="http://schemas.openxmlformats.org/spreadsheetml/2006/main">
  <c r="F30" i="1" l="1"/>
  <c r="F195" i="1"/>
  <c r="F141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6" i="1" l="1"/>
  <c r="B23" i="1"/>
</calcChain>
</file>

<file path=xl/sharedStrings.xml><?xml version="1.0" encoding="utf-8"?>
<sst xmlns="http://schemas.openxmlformats.org/spreadsheetml/2006/main" count="368" uniqueCount="208">
  <si>
    <t>Empresa:</t>
  </si>
  <si>
    <t>Endereço:</t>
  </si>
  <si>
    <t>Estado: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</si>
  <si>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</si>
  <si>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</si>
  <si>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</si>
  <si>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</si>
  <si>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 xml:space="preserve">VALOR UNITÁRIO  </t>
  </si>
  <si>
    <t>Cidade:</t>
  </si>
  <si>
    <t>UNID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</si>
  <si>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</si>
  <si>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</si>
  <si>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</si>
  <si>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</si>
  <si>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 xml:space="preserve">TOTAL GERAL 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</si>
  <si>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</si>
  <si>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>VALOR TOTAL ANUAL</t>
  </si>
  <si>
    <t xml:space="preserve">                          FUNDAÇÃO ESTATAL DE SAÚDE DE MARICÁ
                            DIRETORIA ADMINISTRATIVA 
 </t>
  </si>
  <si>
    <t>femarcompras2022@gmail.com</t>
  </si>
  <si>
    <t>Superintendência de Compras</t>
  </si>
  <si>
    <t>CNPJ: 46.218.698/0001-17</t>
  </si>
  <si>
    <t xml:space="preserve">                            DIRETORIA  ADMINISTRATIVA</t>
  </si>
  <si>
    <t>Data:</t>
  </si>
  <si>
    <t>3 - VALIDADE DA PROPOSTA</t>
  </si>
  <si>
    <t>Nome do Responsável:</t>
  </si>
  <si>
    <t>(ASSINATURA E CARIMBO COM CNPJ DA EMPRESA)</t>
  </si>
  <si>
    <t xml:space="preserve">Colocar o nome por extenso e o número de documento RG ou CPF </t>
  </si>
  <si>
    <t xml:space="preserve">Rua Climaco Pereira Nº 372, Araçatiba  –  Maricá, RJ                                                                                                   </t>
  </si>
  <si>
    <t xml:space="preserve">1. OBJETO:  FORNECIMENTO DE MATERIAL DE EXPEDIENTE </t>
  </si>
  <si>
    <t>Autoadesivo para recados</t>
  </si>
  <si>
    <t>Bandeja de mesa</t>
  </si>
  <si>
    <t>Barbante de algodão</t>
  </si>
  <si>
    <t>Borracha</t>
  </si>
  <si>
    <t>Caneta cor azul</t>
  </si>
  <si>
    <t>Caneta cor preta</t>
  </si>
  <si>
    <t>Caneta cor vermelha</t>
  </si>
  <si>
    <t>Caneta marca texto fluorescente</t>
  </si>
  <si>
    <t>Clips nº 00</t>
  </si>
  <si>
    <t>Clips nº 6/0</t>
  </si>
  <si>
    <t>Cola plástica (90 ml)</t>
  </si>
  <si>
    <t>Copo descartável 200 ml</t>
  </si>
  <si>
    <t>Copo descartável 50 ml</t>
  </si>
  <si>
    <t>Corretivo líquido</t>
  </si>
  <si>
    <t>Elástico p/ papel nº 18</t>
  </si>
  <si>
    <t>Envelope pardo A4</t>
  </si>
  <si>
    <t>Espátula extratora de grampo</t>
  </si>
  <si>
    <t>Fita adesiva crepada</t>
  </si>
  <si>
    <t>Fita adesiva transparente 18mmx50m</t>
  </si>
  <si>
    <t>Fita adesiva transparente 48mmx50m</t>
  </si>
  <si>
    <t>Fitilho plástico</t>
  </si>
  <si>
    <t>Grampeador 26/6</t>
  </si>
  <si>
    <t>Grampo 26/6 caixa c/ 5.000</t>
  </si>
  <si>
    <t>Grampo trilho 600fls</t>
  </si>
  <si>
    <t>Grampo trilho 200fls</t>
  </si>
  <si>
    <t>Lápis grafite hb nº 2</t>
  </si>
  <si>
    <t>Limpador para quadro branco</t>
  </si>
  <si>
    <t>Livro ata 200 folhas</t>
  </si>
  <si>
    <t>Livro de protocolo</t>
  </si>
  <si>
    <t>Marcador de páginas transparente</t>
  </si>
  <si>
    <t>Pasta caixa box</t>
  </si>
  <si>
    <t>Pasta plástica em “L”</t>
  </si>
  <si>
    <t>Pasta polionda 2 cm c/ elástico</t>
  </si>
  <si>
    <t>Pasta polionda 4 cm c/ elástico</t>
  </si>
  <si>
    <t>Pasta registradora</t>
  </si>
  <si>
    <t>Pasta suspensa transparente</t>
  </si>
  <si>
    <t>Pasta transparente c/ elástico</t>
  </si>
  <si>
    <t>Pen drive</t>
  </si>
  <si>
    <t>Percevejo</t>
  </si>
  <si>
    <t>Perfurador 20fls.</t>
  </si>
  <si>
    <t>Pilha alcalina aa - tamanho médio</t>
  </si>
  <si>
    <t>Pilha alcalina aaa - tamanho palito</t>
  </si>
  <si>
    <t>Pincel para quadro branco (azul)</t>
  </si>
  <si>
    <t>Pincel para quadro branco (preto)</t>
  </si>
  <si>
    <t>Pincel para quadro branco (vermelho)</t>
  </si>
  <si>
    <t>Plástico p/ fichário</t>
  </si>
  <si>
    <t>Prancheta ofício</t>
  </si>
  <si>
    <t>Prendedor de papéis 32 Mm</t>
  </si>
  <si>
    <t>Prendedor de papéis 41 Mm</t>
  </si>
  <si>
    <t>Prendedor de papéis 51 Mm</t>
  </si>
  <si>
    <t>Quadro branco</t>
  </si>
  <si>
    <t>Quadro de avisos</t>
  </si>
  <si>
    <t>Régua</t>
  </si>
  <si>
    <t>Tesoura p/ escritório</t>
  </si>
  <si>
    <t>Tinta para carimbo (Preta)</t>
  </si>
  <si>
    <t>Tinta para carimbo (Vermelha)</t>
  </si>
  <si>
    <t>Tinta para carimbo (Azul)</t>
  </si>
  <si>
    <t>Fita corretiva tape</t>
  </si>
  <si>
    <t>Display office a4, cristal</t>
  </si>
  <si>
    <t>Mouse pad</t>
  </si>
  <si>
    <t>Pasta catálogo</t>
  </si>
  <si>
    <t>Organizador de mesa</t>
  </si>
  <si>
    <t>Balão para decoração redondo (vermelho)</t>
  </si>
  <si>
    <t>Balão para decoração redondo (azul)</t>
  </si>
  <si>
    <t>Balão para decoração redondo (branco)</t>
  </si>
  <si>
    <t>Balão para decoração redondo (rosa)</t>
  </si>
  <si>
    <t>Balão para decoração redondo (amarelo)</t>
  </si>
  <si>
    <t>Balão para decoração redondo (verde)</t>
  </si>
  <si>
    <t>E.v.a. (amarelo)</t>
  </si>
  <si>
    <t>E.v.a. (preto)</t>
  </si>
  <si>
    <t>E.v.a. (branco)</t>
  </si>
  <si>
    <t>E.v.a. (rosa c/ glitter)</t>
  </si>
  <si>
    <t>E.v.a. (azul)</t>
  </si>
  <si>
    <t>E.v.a. (vermelho)</t>
  </si>
  <si>
    <t>E.v.a. (rosa)</t>
  </si>
  <si>
    <t>E.v.a. (laranja)</t>
  </si>
  <si>
    <t>E.v.a. (verde)</t>
  </si>
  <si>
    <t>Cartolina 150g (azul)</t>
  </si>
  <si>
    <t>Cartolina 150g (verde)</t>
  </si>
  <si>
    <t>Cartolina 150g (rosa)</t>
  </si>
  <si>
    <t>Cartolina 150g (vermelho)</t>
  </si>
  <si>
    <t>Cartolina 150g (preto)</t>
  </si>
  <si>
    <t>Cartolina 150g (branca)</t>
  </si>
  <si>
    <t>Cartolina 150g (amarela)</t>
  </si>
  <si>
    <t>Cartolina 150g (marrom)</t>
  </si>
  <si>
    <t>Pilha alcalina média tipo c</t>
  </si>
  <si>
    <t>Pasta sanfonada</t>
  </si>
  <si>
    <t>Pasta fichário</t>
  </si>
  <si>
    <t>Pasta plástica</t>
  </si>
  <si>
    <t>Pasta sanfonada transparente</t>
  </si>
  <si>
    <t>Olho móvel plástico</t>
  </si>
  <si>
    <t>Cola bastão</t>
  </si>
  <si>
    <t>Caixa de lápis de cor (36 cores)</t>
  </si>
  <si>
    <t>Caixa de hidrocor grosso (12 cores)</t>
  </si>
  <si>
    <t>Caixa de Giz de Cera Grosso (12 cores)</t>
  </si>
  <si>
    <t>Caixa de cola colorida (6 cores) comum</t>
  </si>
  <si>
    <t>Caixa de cola colorida (6 cores) glitter</t>
  </si>
  <si>
    <t>Folha de papel seda (cores variadas)</t>
  </si>
  <si>
    <t>Bastões de cola quente fino transparente</t>
  </si>
  <si>
    <t>Bastões de cola quente grosso transparente</t>
  </si>
  <si>
    <t>Folhas de papel crepom (colorido)</t>
  </si>
  <si>
    <t>Fita de cetim Nº - 10mm com 10 metros</t>
  </si>
  <si>
    <t>Pote de tinta guache (cores variadas)</t>
  </si>
  <si>
    <t>Tesoura escolar sem ponta 13cm</t>
  </si>
  <si>
    <t>Massa de modelar (cores variadas)</t>
  </si>
  <si>
    <t>Color cards</t>
  </si>
  <si>
    <t>Pacote de palito de picolé colorido</t>
  </si>
  <si>
    <t>Pacote de palito de picolé comum</t>
  </si>
  <si>
    <t>Pistola cola quente fina 10W bivolt</t>
  </si>
  <si>
    <t>Pistola cola quente grossa 40W bivolt</t>
  </si>
  <si>
    <t>Linha de nylon c/100 metros</t>
  </si>
  <si>
    <t>Telas 20x30</t>
  </si>
  <si>
    <t>Pincel chato nº 04</t>
  </si>
  <si>
    <t>Pincel chato nº 08</t>
  </si>
  <si>
    <t>Pincel chato nº 16</t>
  </si>
  <si>
    <t>Kit lousa / quadro branco</t>
  </si>
  <si>
    <t>Quadro de aviso cortiça 100x70cm - moldura madeira mural – NFE</t>
  </si>
  <si>
    <t>Sisal</t>
  </si>
  <si>
    <t>Tnt (amarelo)</t>
  </si>
  <si>
    <t>Tnt (branco)</t>
  </si>
  <si>
    <t>Tnt (verde)</t>
  </si>
  <si>
    <t>Tnt (vermelho)</t>
  </si>
  <si>
    <t>Almofada para carimbo</t>
  </si>
  <si>
    <t>Bandeja plástica</t>
  </si>
  <si>
    <t>Bateria não recarregável 9v</t>
  </si>
  <si>
    <t>Bateria de lítio</t>
  </si>
  <si>
    <t>Bateria alcalina</t>
  </si>
  <si>
    <t>Caderno</t>
  </si>
  <si>
    <t>Caderno espiral</t>
  </si>
  <si>
    <t>Calculadora eletrônica</t>
  </si>
  <si>
    <t>Canetas hidrográficas</t>
  </si>
  <si>
    <t>Caneta permanente</t>
  </si>
  <si>
    <t>Cesto organizador</t>
  </si>
  <si>
    <t>Envelope (branco)</t>
  </si>
  <si>
    <t>Envelope (pardo)</t>
  </si>
  <si>
    <t>Envelope (plástico)</t>
  </si>
  <si>
    <t>Estilete</t>
  </si>
  <si>
    <t>Etiqueta</t>
  </si>
  <si>
    <t>Fragmentadora</t>
  </si>
  <si>
    <t>Lacre de segurança</t>
  </si>
  <si>
    <t>Papel carbono</t>
  </si>
  <si>
    <t>Pasta com trilho de plástico</t>
  </si>
  <si>
    <t>Pincel atômico (azul)</t>
  </si>
  <si>
    <t>Pincel atômico (preto)</t>
  </si>
  <si>
    <t>Pincel atômico (verde)</t>
  </si>
  <si>
    <t>Pincel atômico (vermelho)</t>
  </si>
  <si>
    <t>Saco plástico transparente</t>
  </si>
  <si>
    <t>Plástico adesivo</t>
  </si>
  <si>
    <t>Quadro de avisos (10 folhas)</t>
  </si>
  <si>
    <t>Clips nº 8/0</t>
  </si>
  <si>
    <t>Clips nº 4/0</t>
  </si>
  <si>
    <t>Clips nº 2/0</t>
  </si>
  <si>
    <t>Fitilho (amarelo)</t>
  </si>
  <si>
    <t>Fitilho (azul)</t>
  </si>
  <si>
    <t>Fitilho (branco)</t>
  </si>
  <si>
    <t>Fitilho (dourado)</t>
  </si>
  <si>
    <t>Fitilho (rosa)</t>
  </si>
  <si>
    <t>Fitilho (vermelho)</t>
  </si>
  <si>
    <t>Suporte para caixa de material perfurocortante</t>
  </si>
  <si>
    <t>Caixa plástica bin 5</t>
  </si>
  <si>
    <t>Caixa plástica bin 6</t>
  </si>
  <si>
    <t>Dispensador de copos de água (200ml)</t>
  </si>
  <si>
    <t>Unidade</t>
  </si>
  <si>
    <t>Pacote</t>
  </si>
  <si>
    <t>Rolo</t>
  </si>
  <si>
    <t>Caixa</t>
  </si>
  <si>
    <t>Kit</t>
  </si>
  <si>
    <t>Embalagem</t>
  </si>
  <si>
    <t>m²</t>
  </si>
  <si>
    <t>Estojo</t>
  </si>
  <si>
    <t>FORNECIMENTO DE MATERIAL DE EXPEDIENTE</t>
  </si>
  <si>
    <t>Telefone:</t>
  </si>
  <si>
    <t>CEP:</t>
  </si>
  <si>
    <t>CNPJ:</t>
  </si>
  <si>
    <t>E-mail: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</si>
  <si>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-3.1 - DE ACORDO COM O ART.23 INCISO IV º § 1 DA LEI Nº 14133/2021.</t>
    </r>
  </si>
  <si>
    <t>Etiqueta                                                                                 Medindo 25,4 x 66,7 mm; na cor branca; quantidade por folha: 30 (trinta) etiquetas; apresentação no formato carta, caixa com 100 (cem) folhas.</t>
  </si>
  <si>
    <t>Quadro de avisos                                                                         De parede em acrílico para mural, display de parede com 5 folhas A4.</t>
  </si>
  <si>
    <t xml:space="preserve">                           CONSIDERAÇÕES: ESSAS INFORMAÇÕES FORAM RETIRADAS DO SITE DA FEMAR.	"					
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</si>
</sst>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22" fillId="7" borderId="0" applyNumberFormat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6" fillId="2" borderId="0" xfId="1" applyFont="1" applyFill="1"/>
    <xf numFmtId="0" fontId="16" fillId="2" borderId="0" xfId="1" applyFont="1" applyFill="1" applyAlignment="1">
      <alignment horizontal="center"/>
    </xf>
    <xf numFmtId="14" fontId="16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13" fillId="0" borderId="0" xfId="13" applyBorder="1" applyAlignment="1">
      <alignment wrapText="1"/>
    </xf>
    <xf numFmtId="0" fontId="17" fillId="4" borderId="1" xfId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top" wrapText="1"/>
    </xf>
    <xf numFmtId="0" fontId="8" fillId="7" borderId="1" xfId="15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8" fillId="4" borderId="1" xfId="12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8" fillId="7" borderId="1" xfId="15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5" fontId="8" fillId="2" borderId="1" xfId="12" applyNumberFormat="1" applyFont="1" applyFill="1" applyBorder="1" applyAlignment="1" applyProtection="1">
      <alignment horizontal="center" vertical="center"/>
      <protection locked="0"/>
    </xf>
    <xf numFmtId="0" fontId="8" fillId="2" borderId="1" xfId="15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7" fillId="2" borderId="0" xfId="1" applyFont="1" applyFill="1"/>
    <xf numFmtId="14" fontId="17" fillId="2" borderId="0" xfId="1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167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6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66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left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168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68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10" fillId="0" borderId="0" xfId="0" applyFont="1"/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4" fillId="4" borderId="3" xfId="13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</cellXfs>
  <cellStyles count="16">
    <cellStyle name="20% - Ênfase5" xfId="15" builtinId="46"/>
    <cellStyle name="Ênfase5" xfId="12" builtinId="45"/>
    <cellStyle name="Hiperlink" xfId="13" builtinId="8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911679</xdr:colOff>
      <xdr:row>0</xdr:row>
      <xdr:rowOff>0</xdr:rowOff>
    </xdr:from>
    <xdr:to>
      <xdr:col>1</xdr:col>
      <xdr:colOff>3197679</xdr:colOff>
      <xdr:row>6</xdr:row>
      <xdr:rowOff>27215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0"/>
          <a:ext cx="3279321" cy="12926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X284"/>
  <sheetViews>
    <sheetView showGridLines="0" tabSelected="1" topLeftCell="A208" zoomScale="70" zoomScaleNormal="70" zoomScaleSheetLayoutView="70" workbookViewId="0">
      <selection activeCell="A212" sqref="A212:F213"/>
    </sheetView>
  </sheetViews>
  <sheetFormatPr defaultColWidth="9.140625" defaultRowHeight="15" x14ac:dyDescent="0.25"/>
  <cols>
    <col min="1" max="1" width="14.85546875" customWidth="1"/>
    <col min="2" max="2" width="69.28515625" customWidth="1"/>
    <col min="3" max="3" width="15.7109375" style="8" customWidth="1"/>
    <col min="4" max="4" width="15.42578125" bestFit="1" customWidth="1"/>
    <col min="5" max="5" width="24.7109375" bestFit="1" customWidth="1"/>
    <col min="6" max="6" width="31.7109375" customWidth="1"/>
  </cols>
  <sheetData>
    <row r="2" spans="1:6" ht="21" customHeight="1" x14ac:dyDescent="0.4">
      <c r="A2" s="12"/>
      <c r="B2" s="18"/>
      <c r="C2" s="46" t="s">
        <v>19</v>
      </c>
      <c r="D2" s="46"/>
      <c r="E2" s="46"/>
      <c r="F2" s="46"/>
    </row>
    <row r="3" spans="1:6" ht="20.25" customHeight="1" x14ac:dyDescent="0.35">
      <c r="A3" s="12"/>
      <c r="B3" s="18"/>
      <c r="C3" s="47" t="s">
        <v>27</v>
      </c>
      <c r="D3" s="47"/>
      <c r="E3" s="47"/>
      <c r="F3" s="47"/>
    </row>
    <row r="4" spans="1:6" ht="10.5" hidden="1" customHeight="1" x14ac:dyDescent="0.35">
      <c r="A4" s="12"/>
      <c r="B4" s="18"/>
      <c r="C4" s="47"/>
      <c r="D4" s="47"/>
      <c r="E4" s="47"/>
      <c r="F4" s="47"/>
    </row>
    <row r="5" spans="1:6" ht="21" customHeight="1" x14ac:dyDescent="0.35">
      <c r="A5" s="13"/>
      <c r="B5" s="18"/>
      <c r="C5" s="47" t="s">
        <v>18</v>
      </c>
      <c r="D5" s="47"/>
      <c r="E5" s="47"/>
      <c r="F5" s="47"/>
    </row>
    <row r="6" spans="1:6" ht="21" customHeight="1" x14ac:dyDescent="0.35">
      <c r="A6" s="12"/>
      <c r="B6" s="18"/>
      <c r="C6" s="47" t="s">
        <v>20</v>
      </c>
      <c r="D6" s="47"/>
      <c r="E6" s="47"/>
      <c r="F6" s="47"/>
    </row>
    <row r="7" spans="1:6" x14ac:dyDescent="0.25">
      <c r="A7" s="33"/>
      <c r="B7" s="33"/>
      <c r="C7" s="33"/>
      <c r="D7" s="33"/>
    </row>
    <row r="8" spans="1:6" x14ac:dyDescent="0.25">
      <c r="A8" s="4"/>
      <c r="B8" s="4"/>
      <c r="C8" s="4"/>
      <c r="D8" s="4"/>
    </row>
    <row r="9" spans="1:6" ht="21" customHeight="1" x14ac:dyDescent="0.35">
      <c r="A9" s="39" t="s">
        <v>17</v>
      </c>
      <c r="B9" s="40"/>
      <c r="C9" s="40"/>
      <c r="D9" s="40"/>
      <c r="E9" s="40"/>
      <c r="F9" s="40"/>
    </row>
    <row r="10" spans="1:6" ht="21" customHeight="1" x14ac:dyDescent="0.35">
      <c r="A10" s="41" t="s">
        <v>21</v>
      </c>
      <c r="B10" s="41"/>
      <c r="C10" s="41"/>
      <c r="D10" s="41"/>
      <c r="E10" s="41"/>
      <c r="F10" s="41"/>
    </row>
    <row r="11" spans="1:6" ht="21" x14ac:dyDescent="0.35">
      <c r="A11" s="41"/>
      <c r="B11" s="41"/>
      <c r="C11" s="41"/>
      <c r="D11" s="41"/>
      <c r="E11" s="41"/>
      <c r="F11" s="41"/>
    </row>
    <row r="12" spans="1:6" ht="17.25" customHeight="1" x14ac:dyDescent="0.35">
      <c r="A12" s="2"/>
      <c r="B12" s="2"/>
      <c r="C12"/>
      <c r="D12" s="2"/>
      <c r="E12" s="2"/>
      <c r="F12" s="2"/>
    </row>
    <row r="13" spans="1:6" hidden="1" x14ac:dyDescent="0.25"/>
    <row r="14" spans="1:6" ht="15" customHeight="1" x14ac:dyDescent="0.25">
      <c r="A14" s="42" t="s">
        <v>15</v>
      </c>
      <c r="B14" s="42"/>
      <c r="C14" s="42"/>
      <c r="D14" s="42"/>
      <c r="E14" s="42"/>
      <c r="F14" s="42"/>
    </row>
    <row r="15" spans="1:6" ht="42" customHeight="1" x14ac:dyDescent="0.25">
      <c r="A15" s="42"/>
      <c r="B15" s="42"/>
      <c r="C15" s="42"/>
      <c r="D15" s="42"/>
      <c r="E15" s="42"/>
      <c r="F15" s="42"/>
    </row>
    <row r="16" spans="1:6" ht="21" x14ac:dyDescent="0.25">
      <c r="A16" s="5"/>
      <c r="B16" s="5"/>
      <c r="C16" s="5"/>
      <c r="D16" s="5"/>
      <c r="E16" s="5"/>
      <c r="F16" s="5"/>
    </row>
    <row r="17" spans="1:50" ht="21" customHeight="1" x14ac:dyDescent="0.25">
      <c r="A17" s="3" t="s">
        <v>0</v>
      </c>
      <c r="B17" s="34"/>
      <c r="C17" s="34"/>
      <c r="D17" s="34"/>
      <c r="E17" s="34"/>
      <c r="F17" s="34"/>
    </row>
    <row r="18" spans="1:50" ht="21" customHeight="1" x14ac:dyDescent="0.25">
      <c r="A18" s="3" t="s">
        <v>1</v>
      </c>
      <c r="B18" s="34"/>
      <c r="C18" s="34"/>
      <c r="D18" s="34"/>
      <c r="E18" s="34"/>
      <c r="F18" s="34"/>
    </row>
    <row r="19" spans="1:50" ht="21" x14ac:dyDescent="0.25">
      <c r="A19" s="3" t="s">
        <v>2</v>
      </c>
      <c r="B19" s="35"/>
      <c r="C19" s="45"/>
      <c r="D19" s="6" t="s">
        <v>201</v>
      </c>
      <c r="E19" s="43"/>
      <c r="F19" s="44"/>
    </row>
    <row r="20" spans="1:50" ht="21" x14ac:dyDescent="0.25">
      <c r="A20" s="3" t="s">
        <v>8</v>
      </c>
      <c r="B20" s="35"/>
      <c r="C20" s="36"/>
      <c r="D20" s="6" t="s">
        <v>202</v>
      </c>
      <c r="E20" s="37"/>
      <c r="F20" s="38"/>
    </row>
    <row r="21" spans="1:50" ht="21" x14ac:dyDescent="0.25">
      <c r="A21" s="3" t="s">
        <v>203</v>
      </c>
      <c r="B21" s="60"/>
      <c r="C21" s="45"/>
      <c r="D21" s="29" t="s">
        <v>200</v>
      </c>
      <c r="E21" s="54"/>
      <c r="F21" s="55"/>
    </row>
    <row r="22" spans="1:50" x14ac:dyDescent="0.25">
      <c r="D22" s="30"/>
    </row>
    <row r="23" spans="1:50" ht="21" x14ac:dyDescent="0.35">
      <c r="A23" s="31" t="s">
        <v>22</v>
      </c>
      <c r="B23" s="32">
        <f ca="1">TODAY()</f>
        <v>45393</v>
      </c>
      <c r="C23" s="10"/>
      <c r="D23" s="9"/>
      <c r="E23" s="9"/>
      <c r="F23" s="11"/>
    </row>
    <row r="24" spans="1:50" ht="18" customHeight="1" x14ac:dyDescent="0.35">
      <c r="A24" s="48"/>
      <c r="B24" s="48"/>
      <c r="C24" s="48"/>
      <c r="D24" s="48"/>
    </row>
    <row r="25" spans="1:50" ht="48" customHeight="1" x14ac:dyDescent="0.25">
      <c r="A25" s="65" t="s">
        <v>28</v>
      </c>
      <c r="B25" s="65"/>
      <c r="C25" s="65"/>
      <c r="D25" s="65"/>
      <c r="E25" s="65"/>
      <c r="F25" s="65"/>
    </row>
    <row r="26" spans="1:50" ht="17.25" customHeight="1" x14ac:dyDescent="0.25"/>
    <row r="27" spans="1:50" ht="39" customHeight="1" x14ac:dyDescent="0.25">
      <c r="A27" s="63" t="s">
        <v>199</v>
      </c>
      <c r="B27" s="64"/>
      <c r="C27" s="64"/>
      <c r="D27" s="64"/>
      <c r="E27" s="64"/>
      <c r="F27" s="64"/>
    </row>
    <row r="28" spans="1:50" ht="15" hidden="1" customHeight="1" x14ac:dyDescent="0.25">
      <c r="A28" s="62"/>
      <c r="B28" s="62"/>
      <c r="C28" s="62"/>
      <c r="D28" s="62"/>
      <c r="E28" s="62"/>
      <c r="F28" s="62"/>
    </row>
    <row r="29" spans="1:50" s="1" customFormat="1" ht="21" x14ac:dyDescent="0.35">
      <c r="A29" s="26" t="s">
        <v>6</v>
      </c>
      <c r="B29" s="26" t="s">
        <v>11</v>
      </c>
      <c r="C29" s="26" t="s">
        <v>9</v>
      </c>
      <c r="D29" s="26" t="s">
        <v>10</v>
      </c>
      <c r="E29" s="14" t="s">
        <v>7</v>
      </c>
      <c r="F29" s="14" t="s">
        <v>16</v>
      </c>
    </row>
    <row r="30" spans="1:50" s="24" customFormat="1" ht="84" x14ac:dyDescent="0.35">
      <c r="A30" s="22">
        <v>1</v>
      </c>
      <c r="B30" s="19" t="s">
        <v>205</v>
      </c>
      <c r="C30" s="28" t="s">
        <v>194</v>
      </c>
      <c r="D30" s="28">
        <v>33</v>
      </c>
      <c r="E30" s="27">
        <v>0</v>
      </c>
      <c r="F30" s="15">
        <f t="shared" ref="F30" si="0">D30*E30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24" customFormat="1" ht="63" x14ac:dyDescent="0.35">
      <c r="A31" s="25">
        <v>2</v>
      </c>
      <c r="B31" s="19" t="s">
        <v>206</v>
      </c>
      <c r="C31" s="28" t="s">
        <v>191</v>
      </c>
      <c r="D31" s="28">
        <v>165</v>
      </c>
      <c r="E31" s="27">
        <v>0</v>
      </c>
      <c r="F31" s="15">
        <f t="shared" ref="F31:F61" si="1">D31*E31</f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1" customFormat="1" ht="21" hidden="1" x14ac:dyDescent="0.35">
      <c r="A32" s="22">
        <v>3</v>
      </c>
      <c r="B32" s="19" t="s">
        <v>29</v>
      </c>
      <c r="C32" s="21" t="s">
        <v>191</v>
      </c>
      <c r="D32" s="21">
        <v>3346</v>
      </c>
      <c r="E32" s="23">
        <v>0</v>
      </c>
      <c r="F32" s="15">
        <f t="shared" si="1"/>
        <v>0</v>
      </c>
    </row>
    <row r="33" spans="1:6" s="1" customFormat="1" ht="21" hidden="1" x14ac:dyDescent="0.35">
      <c r="A33" s="22">
        <v>4</v>
      </c>
      <c r="B33" s="19" t="s">
        <v>29</v>
      </c>
      <c r="C33" s="21" t="s">
        <v>192</v>
      </c>
      <c r="D33" s="21">
        <v>1271</v>
      </c>
      <c r="E33" s="23">
        <v>0</v>
      </c>
      <c r="F33" s="15">
        <f t="shared" si="1"/>
        <v>0</v>
      </c>
    </row>
    <row r="34" spans="1:6" s="1" customFormat="1" ht="21" hidden="1" x14ac:dyDescent="0.35">
      <c r="A34" s="22">
        <v>5</v>
      </c>
      <c r="B34" s="19" t="s">
        <v>30</v>
      </c>
      <c r="C34" s="21" t="s">
        <v>191</v>
      </c>
      <c r="D34" s="21">
        <v>311</v>
      </c>
      <c r="E34" s="23">
        <v>0</v>
      </c>
      <c r="F34" s="15">
        <f t="shared" si="1"/>
        <v>0</v>
      </c>
    </row>
    <row r="35" spans="1:6" s="1" customFormat="1" ht="21" hidden="1" x14ac:dyDescent="0.35">
      <c r="A35" s="22">
        <v>6</v>
      </c>
      <c r="B35" s="19" t="s">
        <v>31</v>
      </c>
      <c r="C35" s="21" t="s">
        <v>193</v>
      </c>
      <c r="D35" s="21">
        <v>381</v>
      </c>
      <c r="E35" s="23">
        <v>0</v>
      </c>
      <c r="F35" s="15">
        <f t="shared" si="1"/>
        <v>0</v>
      </c>
    </row>
    <row r="36" spans="1:6" s="1" customFormat="1" ht="21" hidden="1" x14ac:dyDescent="0.35">
      <c r="A36" s="22">
        <v>7</v>
      </c>
      <c r="B36" s="19" t="s">
        <v>32</v>
      </c>
      <c r="C36" s="21" t="s">
        <v>191</v>
      </c>
      <c r="D36" s="21">
        <v>4660</v>
      </c>
      <c r="E36" s="23">
        <v>0</v>
      </c>
      <c r="F36" s="15">
        <f t="shared" si="1"/>
        <v>0</v>
      </c>
    </row>
    <row r="37" spans="1:6" s="1" customFormat="1" ht="21" hidden="1" x14ac:dyDescent="0.35">
      <c r="A37" s="22">
        <v>8</v>
      </c>
      <c r="B37" s="19" t="s">
        <v>33</v>
      </c>
      <c r="C37" s="21" t="s">
        <v>194</v>
      </c>
      <c r="D37" s="21">
        <v>6882</v>
      </c>
      <c r="E37" s="23">
        <v>0</v>
      </c>
      <c r="F37" s="15">
        <f t="shared" si="1"/>
        <v>0</v>
      </c>
    </row>
    <row r="38" spans="1:6" s="1" customFormat="1" ht="21" hidden="1" x14ac:dyDescent="0.35">
      <c r="A38" s="22">
        <v>9</v>
      </c>
      <c r="B38" s="19" t="s">
        <v>34</v>
      </c>
      <c r="C38" s="21" t="s">
        <v>194</v>
      </c>
      <c r="D38" s="21">
        <v>6868</v>
      </c>
      <c r="E38" s="23">
        <v>0</v>
      </c>
      <c r="F38" s="15">
        <f t="shared" si="1"/>
        <v>0</v>
      </c>
    </row>
    <row r="39" spans="1:6" s="1" customFormat="1" ht="21" hidden="1" x14ac:dyDescent="0.35">
      <c r="A39" s="22">
        <v>10</v>
      </c>
      <c r="B39" s="19" t="s">
        <v>35</v>
      </c>
      <c r="C39" s="21" t="s">
        <v>194</v>
      </c>
      <c r="D39" s="21">
        <v>6816</v>
      </c>
      <c r="E39" s="23">
        <v>0</v>
      </c>
      <c r="F39" s="15">
        <f t="shared" si="1"/>
        <v>0</v>
      </c>
    </row>
    <row r="40" spans="1:6" s="1" customFormat="1" ht="21" hidden="1" x14ac:dyDescent="0.35">
      <c r="A40" s="22">
        <v>11</v>
      </c>
      <c r="B40" s="19" t="s">
        <v>36</v>
      </c>
      <c r="C40" s="21" t="s">
        <v>191</v>
      </c>
      <c r="D40" s="21">
        <v>3273</v>
      </c>
      <c r="E40" s="23">
        <v>0</v>
      </c>
      <c r="F40" s="15">
        <f t="shared" si="1"/>
        <v>0</v>
      </c>
    </row>
    <row r="41" spans="1:6" s="1" customFormat="1" ht="21" hidden="1" x14ac:dyDescent="0.35">
      <c r="A41" s="22">
        <v>12</v>
      </c>
      <c r="B41" s="19" t="s">
        <v>37</v>
      </c>
      <c r="C41" s="21" t="s">
        <v>194</v>
      </c>
      <c r="D41" s="21">
        <v>595</v>
      </c>
      <c r="E41" s="23">
        <v>0</v>
      </c>
      <c r="F41" s="15">
        <f t="shared" si="1"/>
        <v>0</v>
      </c>
    </row>
    <row r="42" spans="1:6" s="1" customFormat="1" ht="21" hidden="1" x14ac:dyDescent="0.35">
      <c r="A42" s="22">
        <v>13</v>
      </c>
      <c r="B42" s="20" t="s">
        <v>38</v>
      </c>
      <c r="C42" s="21" t="s">
        <v>194</v>
      </c>
      <c r="D42" s="21">
        <v>488</v>
      </c>
      <c r="E42" s="23">
        <v>0</v>
      </c>
      <c r="F42" s="15">
        <f t="shared" si="1"/>
        <v>0</v>
      </c>
    </row>
    <row r="43" spans="1:6" s="1" customFormat="1" ht="21" hidden="1" x14ac:dyDescent="0.35">
      <c r="A43" s="22">
        <v>14</v>
      </c>
      <c r="B43" s="19" t="s">
        <v>39</v>
      </c>
      <c r="C43" s="21" t="s">
        <v>194</v>
      </c>
      <c r="D43" s="21">
        <v>2899</v>
      </c>
      <c r="E43" s="23">
        <v>0</v>
      </c>
      <c r="F43" s="15">
        <f t="shared" si="1"/>
        <v>0</v>
      </c>
    </row>
    <row r="44" spans="1:6" s="1" customFormat="1" ht="21" hidden="1" x14ac:dyDescent="0.35">
      <c r="A44" s="22">
        <v>15</v>
      </c>
      <c r="B44" s="19" t="s">
        <v>40</v>
      </c>
      <c r="C44" s="21" t="s">
        <v>192</v>
      </c>
      <c r="D44" s="21">
        <v>43346</v>
      </c>
      <c r="E44" s="23">
        <v>0</v>
      </c>
      <c r="F44" s="15">
        <f t="shared" si="1"/>
        <v>0</v>
      </c>
    </row>
    <row r="45" spans="1:6" s="1" customFormat="1" ht="30" hidden="1" customHeight="1" x14ac:dyDescent="0.35">
      <c r="A45" s="22">
        <v>16</v>
      </c>
      <c r="B45" s="19" t="s">
        <v>41</v>
      </c>
      <c r="C45" s="21" t="s">
        <v>192</v>
      </c>
      <c r="D45" s="21">
        <v>20556</v>
      </c>
      <c r="E45" s="23">
        <v>0</v>
      </c>
      <c r="F45" s="15">
        <f t="shared" si="1"/>
        <v>0</v>
      </c>
    </row>
    <row r="46" spans="1:6" s="1" customFormat="1" ht="21" hidden="1" x14ac:dyDescent="0.35">
      <c r="A46" s="22">
        <v>17</v>
      </c>
      <c r="B46" s="19" t="s">
        <v>42</v>
      </c>
      <c r="C46" s="21" t="s">
        <v>191</v>
      </c>
      <c r="D46" s="21">
        <v>1569</v>
      </c>
      <c r="E46" s="23">
        <v>0</v>
      </c>
      <c r="F46" s="15">
        <f t="shared" si="1"/>
        <v>0</v>
      </c>
    </row>
    <row r="47" spans="1:6" s="1" customFormat="1" ht="21" hidden="1" x14ac:dyDescent="0.35">
      <c r="A47" s="22">
        <v>18</v>
      </c>
      <c r="B47" s="19" t="s">
        <v>43</v>
      </c>
      <c r="C47" s="21" t="s">
        <v>194</v>
      </c>
      <c r="D47" s="21">
        <v>1156</v>
      </c>
      <c r="E47" s="23">
        <v>0</v>
      </c>
      <c r="F47" s="15">
        <f t="shared" si="1"/>
        <v>0</v>
      </c>
    </row>
    <row r="48" spans="1:6" s="1" customFormat="1" ht="28.5" hidden="1" customHeight="1" x14ac:dyDescent="0.35">
      <c r="A48" s="22">
        <v>19</v>
      </c>
      <c r="B48" s="19" t="s">
        <v>44</v>
      </c>
      <c r="C48" s="21" t="s">
        <v>194</v>
      </c>
      <c r="D48" s="21">
        <v>17217</v>
      </c>
      <c r="E48" s="23">
        <v>0</v>
      </c>
      <c r="F48" s="15">
        <f t="shared" si="1"/>
        <v>0</v>
      </c>
    </row>
    <row r="49" spans="1:6" s="1" customFormat="1" ht="26.25" hidden="1" customHeight="1" x14ac:dyDescent="0.35">
      <c r="A49" s="22">
        <v>20</v>
      </c>
      <c r="B49" s="19" t="s">
        <v>45</v>
      </c>
      <c r="C49" s="21" t="s">
        <v>191</v>
      </c>
      <c r="D49" s="21">
        <v>1637</v>
      </c>
      <c r="E49" s="23">
        <v>0</v>
      </c>
      <c r="F49" s="15">
        <f t="shared" si="1"/>
        <v>0</v>
      </c>
    </row>
    <row r="50" spans="1:6" s="1" customFormat="1" ht="25.5" hidden="1" customHeight="1" x14ac:dyDescent="0.35">
      <c r="A50" s="22">
        <v>21</v>
      </c>
      <c r="B50" s="19" t="s">
        <v>46</v>
      </c>
      <c r="C50" s="21" t="s">
        <v>191</v>
      </c>
      <c r="D50" s="21">
        <v>2836</v>
      </c>
      <c r="E50" s="23">
        <v>0</v>
      </c>
      <c r="F50" s="15">
        <f t="shared" si="1"/>
        <v>0</v>
      </c>
    </row>
    <row r="51" spans="1:6" s="1" customFormat="1" ht="24.75" hidden="1" customHeight="1" x14ac:dyDescent="0.35">
      <c r="A51" s="22">
        <v>22</v>
      </c>
      <c r="B51" s="19" t="s">
        <v>47</v>
      </c>
      <c r="C51" s="21" t="s">
        <v>191</v>
      </c>
      <c r="D51" s="21">
        <v>1365</v>
      </c>
      <c r="E51" s="23">
        <v>0</v>
      </c>
      <c r="F51" s="15">
        <f t="shared" si="1"/>
        <v>0</v>
      </c>
    </row>
    <row r="52" spans="1:6" s="1" customFormat="1" ht="28.5" hidden="1" customHeight="1" x14ac:dyDescent="0.35">
      <c r="A52" s="22">
        <v>23</v>
      </c>
      <c r="B52" s="19" t="s">
        <v>48</v>
      </c>
      <c r="C52" s="21" t="s">
        <v>192</v>
      </c>
      <c r="D52" s="21">
        <v>817</v>
      </c>
      <c r="E52" s="23">
        <v>0</v>
      </c>
      <c r="F52" s="15">
        <f t="shared" si="1"/>
        <v>0</v>
      </c>
    </row>
    <row r="53" spans="1:6" s="1" customFormat="1" ht="24" hidden="1" customHeight="1" x14ac:dyDescent="0.35">
      <c r="A53" s="22">
        <v>24</v>
      </c>
      <c r="B53" s="19" t="s">
        <v>49</v>
      </c>
      <c r="C53" s="21" t="s">
        <v>193</v>
      </c>
      <c r="D53" s="21">
        <v>90</v>
      </c>
      <c r="E53" s="23">
        <v>0</v>
      </c>
      <c r="F53" s="15">
        <f t="shared" si="1"/>
        <v>0</v>
      </c>
    </row>
    <row r="54" spans="1:6" s="1" customFormat="1" ht="22.5" hidden="1" customHeight="1" x14ac:dyDescent="0.35">
      <c r="A54" s="22">
        <v>25</v>
      </c>
      <c r="B54" s="19" t="s">
        <v>50</v>
      </c>
      <c r="C54" s="21" t="s">
        <v>191</v>
      </c>
      <c r="D54" s="21">
        <v>1788</v>
      </c>
      <c r="E54" s="23">
        <v>0</v>
      </c>
      <c r="F54" s="15">
        <f t="shared" si="1"/>
        <v>0</v>
      </c>
    </row>
    <row r="55" spans="1:6" s="1" customFormat="1" ht="27.75" hidden="1" customHeight="1" x14ac:dyDescent="0.35">
      <c r="A55" s="22">
        <v>26</v>
      </c>
      <c r="B55" s="19" t="s">
        <v>51</v>
      </c>
      <c r="C55" s="21" t="s">
        <v>194</v>
      </c>
      <c r="D55" s="21">
        <v>1453</v>
      </c>
      <c r="E55" s="23">
        <v>0</v>
      </c>
      <c r="F55" s="15">
        <f t="shared" si="1"/>
        <v>0</v>
      </c>
    </row>
    <row r="56" spans="1:6" s="1" customFormat="1" ht="22.5" hidden="1" customHeight="1" x14ac:dyDescent="0.35">
      <c r="A56" s="22">
        <v>27</v>
      </c>
      <c r="B56" s="19" t="s">
        <v>52</v>
      </c>
      <c r="C56" s="21" t="s">
        <v>192</v>
      </c>
      <c r="D56" s="21">
        <v>195</v>
      </c>
      <c r="E56" s="23">
        <v>0</v>
      </c>
      <c r="F56" s="15">
        <f t="shared" si="1"/>
        <v>0</v>
      </c>
    </row>
    <row r="57" spans="1:6" s="1" customFormat="1" ht="30" hidden="1" customHeight="1" x14ac:dyDescent="0.35">
      <c r="A57" s="22">
        <v>28</v>
      </c>
      <c r="B57" s="19" t="s">
        <v>53</v>
      </c>
      <c r="C57" s="21" t="s">
        <v>192</v>
      </c>
      <c r="D57" s="21">
        <v>165</v>
      </c>
      <c r="E57" s="23">
        <v>0</v>
      </c>
      <c r="F57" s="15">
        <f t="shared" si="1"/>
        <v>0</v>
      </c>
    </row>
    <row r="58" spans="1:6" s="1" customFormat="1" ht="21" hidden="1" customHeight="1" x14ac:dyDescent="0.35">
      <c r="A58" s="22">
        <v>29</v>
      </c>
      <c r="B58" s="19" t="s">
        <v>54</v>
      </c>
      <c r="C58" s="21" t="s">
        <v>194</v>
      </c>
      <c r="D58" s="21">
        <v>16847</v>
      </c>
      <c r="E58" s="23">
        <v>0</v>
      </c>
      <c r="F58" s="15">
        <f t="shared" si="1"/>
        <v>0</v>
      </c>
    </row>
    <row r="59" spans="1:6" s="1" customFormat="1" ht="27" hidden="1" customHeight="1" x14ac:dyDescent="0.35">
      <c r="A59" s="22">
        <v>30</v>
      </c>
      <c r="B59" s="19" t="s">
        <v>55</v>
      </c>
      <c r="C59" s="21" t="s">
        <v>195</v>
      </c>
      <c r="D59" s="21">
        <v>972</v>
      </c>
      <c r="E59" s="23">
        <v>0</v>
      </c>
      <c r="F59" s="15">
        <f t="shared" si="1"/>
        <v>0</v>
      </c>
    </row>
    <row r="60" spans="1:6" s="1" customFormat="1" ht="24" hidden="1" customHeight="1" x14ac:dyDescent="0.35">
      <c r="A60" s="22">
        <v>31</v>
      </c>
      <c r="B60" s="19" t="s">
        <v>56</v>
      </c>
      <c r="C60" s="21" t="s">
        <v>191</v>
      </c>
      <c r="D60" s="21">
        <v>2362</v>
      </c>
      <c r="E60" s="23">
        <v>0</v>
      </c>
      <c r="F60" s="15">
        <f t="shared" si="1"/>
        <v>0</v>
      </c>
    </row>
    <row r="61" spans="1:6" s="1" customFormat="1" ht="23.25" hidden="1" customHeight="1" x14ac:dyDescent="0.35">
      <c r="A61" s="22">
        <v>32</v>
      </c>
      <c r="B61" s="19" t="s">
        <v>57</v>
      </c>
      <c r="C61" s="21" t="s">
        <v>191</v>
      </c>
      <c r="D61" s="21">
        <v>2687</v>
      </c>
      <c r="E61" s="23">
        <v>0</v>
      </c>
      <c r="F61" s="15">
        <f t="shared" si="1"/>
        <v>0</v>
      </c>
    </row>
    <row r="62" spans="1:6" s="1" customFormat="1" ht="21" hidden="1" customHeight="1" x14ac:dyDescent="0.35">
      <c r="A62" s="22">
        <v>33</v>
      </c>
      <c r="B62" s="19" t="s">
        <v>58</v>
      </c>
      <c r="C62" s="21" t="s">
        <v>192</v>
      </c>
      <c r="D62" s="21">
        <v>177</v>
      </c>
      <c r="E62" s="23">
        <v>0</v>
      </c>
      <c r="F62" s="15">
        <f t="shared" ref="F62:F93" si="2">D62*E62</f>
        <v>0</v>
      </c>
    </row>
    <row r="63" spans="1:6" s="1" customFormat="1" ht="26.25" hidden="1" customHeight="1" x14ac:dyDescent="0.35">
      <c r="A63" s="22">
        <v>34</v>
      </c>
      <c r="B63" s="19" t="s">
        <v>59</v>
      </c>
      <c r="C63" s="21" t="s">
        <v>191</v>
      </c>
      <c r="D63" s="21">
        <v>1974</v>
      </c>
      <c r="E63" s="23">
        <v>0</v>
      </c>
      <c r="F63" s="15">
        <f t="shared" si="2"/>
        <v>0</v>
      </c>
    </row>
    <row r="64" spans="1:6" s="1" customFormat="1" ht="21.75" hidden="1" customHeight="1" x14ac:dyDescent="0.35">
      <c r="A64" s="22">
        <v>35</v>
      </c>
      <c r="B64" s="19" t="s">
        <v>60</v>
      </c>
      <c r="C64" s="21" t="s">
        <v>192</v>
      </c>
      <c r="D64" s="21">
        <v>178</v>
      </c>
      <c r="E64" s="23">
        <v>0</v>
      </c>
      <c r="F64" s="15">
        <f t="shared" si="2"/>
        <v>0</v>
      </c>
    </row>
    <row r="65" spans="1:6" s="1" customFormat="1" ht="27.75" hidden="1" customHeight="1" x14ac:dyDescent="0.35">
      <c r="A65" s="22">
        <v>36</v>
      </c>
      <c r="B65" s="19" t="s">
        <v>61</v>
      </c>
      <c r="C65" s="21" t="s">
        <v>191</v>
      </c>
      <c r="D65" s="21">
        <v>1100</v>
      </c>
      <c r="E65" s="23">
        <v>0</v>
      </c>
      <c r="F65" s="15">
        <f t="shared" si="2"/>
        <v>0</v>
      </c>
    </row>
    <row r="66" spans="1:6" s="1" customFormat="1" ht="23.25" hidden="1" customHeight="1" x14ac:dyDescent="0.35">
      <c r="A66" s="22">
        <v>37</v>
      </c>
      <c r="B66" s="19" t="s">
        <v>62</v>
      </c>
      <c r="C66" s="21" t="s">
        <v>191</v>
      </c>
      <c r="D66" s="21">
        <v>1862</v>
      </c>
      <c r="E66" s="23">
        <v>0</v>
      </c>
      <c r="F66" s="15">
        <f t="shared" si="2"/>
        <v>0</v>
      </c>
    </row>
    <row r="67" spans="1:6" s="1" customFormat="1" ht="24.75" hidden="1" customHeight="1" x14ac:dyDescent="0.35">
      <c r="A67" s="22">
        <v>38</v>
      </c>
      <c r="B67" s="19" t="s">
        <v>63</v>
      </c>
      <c r="C67" s="21" t="s">
        <v>191</v>
      </c>
      <c r="D67" s="21">
        <v>498</v>
      </c>
      <c r="E67" s="23">
        <v>0</v>
      </c>
      <c r="F67" s="15">
        <f t="shared" si="2"/>
        <v>0</v>
      </c>
    </row>
    <row r="68" spans="1:6" s="1" customFormat="1" ht="24.75" hidden="1" customHeight="1" x14ac:dyDescent="0.35">
      <c r="A68" s="22">
        <v>39</v>
      </c>
      <c r="B68" s="19" t="s">
        <v>64</v>
      </c>
      <c r="C68" s="21" t="s">
        <v>191</v>
      </c>
      <c r="D68" s="21">
        <v>2058</v>
      </c>
      <c r="E68" s="23">
        <v>0</v>
      </c>
      <c r="F68" s="15">
        <f t="shared" si="2"/>
        <v>0</v>
      </c>
    </row>
    <row r="69" spans="1:6" s="1" customFormat="1" ht="25.5" hidden="1" customHeight="1" x14ac:dyDescent="0.35">
      <c r="A69" s="22">
        <v>40</v>
      </c>
      <c r="B69" s="19" t="s">
        <v>65</v>
      </c>
      <c r="C69" s="21" t="s">
        <v>191</v>
      </c>
      <c r="D69" s="21">
        <v>4253</v>
      </c>
      <c r="E69" s="23">
        <v>0</v>
      </c>
      <c r="F69" s="15">
        <f t="shared" si="2"/>
        <v>0</v>
      </c>
    </row>
    <row r="70" spans="1:6" s="1" customFormat="1" ht="21" hidden="1" customHeight="1" x14ac:dyDescent="0.35">
      <c r="A70" s="22">
        <v>41</v>
      </c>
      <c r="B70" s="19" t="s">
        <v>66</v>
      </c>
      <c r="C70" s="21" t="s">
        <v>191</v>
      </c>
      <c r="D70" s="21">
        <v>652</v>
      </c>
      <c r="E70" s="23">
        <v>0</v>
      </c>
      <c r="F70" s="15">
        <f t="shared" si="2"/>
        <v>0</v>
      </c>
    </row>
    <row r="71" spans="1:6" s="1" customFormat="1" ht="20.25" hidden="1" customHeight="1" x14ac:dyDescent="0.35">
      <c r="A71" s="22">
        <v>42</v>
      </c>
      <c r="B71" s="19" t="s">
        <v>67</v>
      </c>
      <c r="C71" s="21" t="s">
        <v>194</v>
      </c>
      <c r="D71" s="21">
        <v>134</v>
      </c>
      <c r="E71" s="23">
        <v>0</v>
      </c>
      <c r="F71" s="15">
        <f t="shared" si="2"/>
        <v>0</v>
      </c>
    </row>
    <row r="72" spans="1:6" s="1" customFormat="1" ht="21" hidden="1" customHeight="1" x14ac:dyDescent="0.35">
      <c r="A72" s="22">
        <v>43</v>
      </c>
      <c r="B72" s="19" t="s">
        <v>68</v>
      </c>
      <c r="C72" s="21" t="s">
        <v>191</v>
      </c>
      <c r="D72" s="21">
        <v>191</v>
      </c>
      <c r="E72" s="23">
        <v>0</v>
      </c>
      <c r="F72" s="15">
        <f t="shared" si="2"/>
        <v>0</v>
      </c>
    </row>
    <row r="73" spans="1:6" s="1" customFormat="1" ht="22.5" hidden="1" customHeight="1" x14ac:dyDescent="0.35">
      <c r="A73" s="22">
        <v>44</v>
      </c>
      <c r="B73" s="19" t="s">
        <v>69</v>
      </c>
      <c r="C73" s="21" t="s">
        <v>192</v>
      </c>
      <c r="D73" s="21">
        <v>1145</v>
      </c>
      <c r="E73" s="23">
        <v>0</v>
      </c>
      <c r="F73" s="15">
        <f t="shared" si="2"/>
        <v>0</v>
      </c>
    </row>
    <row r="74" spans="1:6" s="1" customFormat="1" ht="22.5" hidden="1" customHeight="1" x14ac:dyDescent="0.35">
      <c r="A74" s="22">
        <v>45</v>
      </c>
      <c r="B74" s="19" t="s">
        <v>70</v>
      </c>
      <c r="C74" s="21" t="s">
        <v>192</v>
      </c>
      <c r="D74" s="21">
        <v>1180</v>
      </c>
      <c r="E74" s="23">
        <v>0</v>
      </c>
      <c r="F74" s="15">
        <f t="shared" si="2"/>
        <v>0</v>
      </c>
    </row>
    <row r="75" spans="1:6" s="1" customFormat="1" ht="22.5" hidden="1" customHeight="1" x14ac:dyDescent="0.35">
      <c r="A75" s="22">
        <v>46</v>
      </c>
      <c r="B75" s="19" t="s">
        <v>71</v>
      </c>
      <c r="C75" s="21" t="s">
        <v>194</v>
      </c>
      <c r="D75" s="21">
        <v>162</v>
      </c>
      <c r="E75" s="23">
        <v>0</v>
      </c>
      <c r="F75" s="15">
        <f t="shared" si="2"/>
        <v>0</v>
      </c>
    </row>
    <row r="76" spans="1:6" s="1" customFormat="1" ht="22.5" hidden="1" customHeight="1" x14ac:dyDescent="0.35">
      <c r="A76" s="22">
        <v>47</v>
      </c>
      <c r="B76" s="19" t="s">
        <v>72</v>
      </c>
      <c r="C76" s="21" t="s">
        <v>194</v>
      </c>
      <c r="D76" s="21">
        <v>162</v>
      </c>
      <c r="E76" s="23">
        <v>0</v>
      </c>
      <c r="F76" s="15">
        <f t="shared" si="2"/>
        <v>0</v>
      </c>
    </row>
    <row r="77" spans="1:6" s="1" customFormat="1" ht="22.5" hidden="1" customHeight="1" x14ac:dyDescent="0.35">
      <c r="A77" s="22">
        <v>48</v>
      </c>
      <c r="B77" s="19" t="s">
        <v>73</v>
      </c>
      <c r="C77" s="21" t="s">
        <v>194</v>
      </c>
      <c r="D77" s="21">
        <v>162</v>
      </c>
      <c r="E77" s="23">
        <v>0</v>
      </c>
      <c r="F77" s="15">
        <f t="shared" si="2"/>
        <v>0</v>
      </c>
    </row>
    <row r="78" spans="1:6" s="1" customFormat="1" ht="22.5" hidden="1" customHeight="1" x14ac:dyDescent="0.35">
      <c r="A78" s="22">
        <v>49</v>
      </c>
      <c r="B78" s="19" t="s">
        <v>74</v>
      </c>
      <c r="C78" s="21" t="s">
        <v>194</v>
      </c>
      <c r="D78" s="21">
        <v>1568</v>
      </c>
      <c r="E78" s="23">
        <v>0</v>
      </c>
      <c r="F78" s="15">
        <f t="shared" si="2"/>
        <v>0</v>
      </c>
    </row>
    <row r="79" spans="1:6" s="1" customFormat="1" ht="22.5" hidden="1" customHeight="1" x14ac:dyDescent="0.35">
      <c r="A79" s="22">
        <v>50</v>
      </c>
      <c r="B79" s="19" t="s">
        <v>75</v>
      </c>
      <c r="C79" s="21" t="s">
        <v>191</v>
      </c>
      <c r="D79" s="21">
        <v>1800</v>
      </c>
      <c r="E79" s="23">
        <v>0</v>
      </c>
      <c r="F79" s="15">
        <f t="shared" si="2"/>
        <v>0</v>
      </c>
    </row>
    <row r="80" spans="1:6" s="1" customFormat="1" ht="22.5" hidden="1" customHeight="1" x14ac:dyDescent="0.35">
      <c r="A80" s="22">
        <v>51</v>
      </c>
      <c r="B80" s="19" t="s">
        <v>76</v>
      </c>
      <c r="C80" s="21" t="s">
        <v>194</v>
      </c>
      <c r="D80" s="21">
        <v>252</v>
      </c>
      <c r="E80" s="23">
        <v>0</v>
      </c>
      <c r="F80" s="15">
        <f t="shared" si="2"/>
        <v>0</v>
      </c>
    </row>
    <row r="81" spans="1:6" s="1" customFormat="1" ht="22.5" hidden="1" customHeight="1" x14ac:dyDescent="0.35">
      <c r="A81" s="22">
        <v>52</v>
      </c>
      <c r="B81" s="19" t="s">
        <v>77</v>
      </c>
      <c r="C81" s="21" t="s">
        <v>194</v>
      </c>
      <c r="D81" s="21">
        <v>248</v>
      </c>
      <c r="E81" s="23">
        <v>0</v>
      </c>
      <c r="F81" s="15">
        <f t="shared" si="2"/>
        <v>0</v>
      </c>
    </row>
    <row r="82" spans="1:6" s="1" customFormat="1" ht="22.5" hidden="1" customHeight="1" x14ac:dyDescent="0.35">
      <c r="A82" s="22">
        <v>53</v>
      </c>
      <c r="B82" s="19" t="s">
        <v>78</v>
      </c>
      <c r="C82" s="21" t="s">
        <v>194</v>
      </c>
      <c r="D82" s="21">
        <v>590</v>
      </c>
      <c r="E82" s="23">
        <v>0</v>
      </c>
      <c r="F82" s="15">
        <f t="shared" si="2"/>
        <v>0</v>
      </c>
    </row>
    <row r="83" spans="1:6" s="1" customFormat="1" ht="22.5" hidden="1" customHeight="1" x14ac:dyDescent="0.35">
      <c r="A83" s="22">
        <v>54</v>
      </c>
      <c r="B83" s="19" t="s">
        <v>79</v>
      </c>
      <c r="C83" s="21" t="s">
        <v>191</v>
      </c>
      <c r="D83" s="21">
        <v>55</v>
      </c>
      <c r="E83" s="23">
        <v>0</v>
      </c>
      <c r="F83" s="15">
        <f t="shared" si="2"/>
        <v>0</v>
      </c>
    </row>
    <row r="84" spans="1:6" s="1" customFormat="1" ht="22.5" hidden="1" customHeight="1" x14ac:dyDescent="0.35">
      <c r="A84" s="22">
        <v>55</v>
      </c>
      <c r="B84" s="19" t="s">
        <v>80</v>
      </c>
      <c r="C84" s="21" t="s">
        <v>191</v>
      </c>
      <c r="D84" s="21">
        <v>70</v>
      </c>
      <c r="E84" s="23">
        <v>0</v>
      </c>
      <c r="F84" s="15">
        <f t="shared" si="2"/>
        <v>0</v>
      </c>
    </row>
    <row r="85" spans="1:6" s="1" customFormat="1" ht="22.5" hidden="1" customHeight="1" x14ac:dyDescent="0.35">
      <c r="A85" s="22">
        <v>56</v>
      </c>
      <c r="B85" s="19" t="s">
        <v>81</v>
      </c>
      <c r="C85" s="21" t="s">
        <v>191</v>
      </c>
      <c r="D85" s="21">
        <v>2511</v>
      </c>
      <c r="E85" s="23">
        <v>0</v>
      </c>
      <c r="F85" s="15">
        <f t="shared" si="2"/>
        <v>0</v>
      </c>
    </row>
    <row r="86" spans="1:6" s="1" customFormat="1" ht="22.5" hidden="1" customHeight="1" x14ac:dyDescent="0.35">
      <c r="A86" s="22">
        <v>57</v>
      </c>
      <c r="B86" s="19" t="s">
        <v>82</v>
      </c>
      <c r="C86" s="21" t="s">
        <v>191</v>
      </c>
      <c r="D86" s="21">
        <v>1145</v>
      </c>
      <c r="E86" s="23">
        <v>0</v>
      </c>
      <c r="F86" s="15">
        <f t="shared" si="2"/>
        <v>0</v>
      </c>
    </row>
    <row r="87" spans="1:6" s="1" customFormat="1" ht="22.5" hidden="1" customHeight="1" x14ac:dyDescent="0.35">
      <c r="A87" s="22">
        <v>58</v>
      </c>
      <c r="B87" s="19" t="s">
        <v>83</v>
      </c>
      <c r="C87" s="21" t="s">
        <v>191</v>
      </c>
      <c r="D87" s="21">
        <v>953</v>
      </c>
      <c r="E87" s="23">
        <v>0</v>
      </c>
      <c r="F87" s="15">
        <f t="shared" si="2"/>
        <v>0</v>
      </c>
    </row>
    <row r="88" spans="1:6" s="1" customFormat="1" ht="22.5" hidden="1" customHeight="1" x14ac:dyDescent="0.35">
      <c r="A88" s="22">
        <v>59</v>
      </c>
      <c r="B88" s="19" t="s">
        <v>84</v>
      </c>
      <c r="C88" s="21" t="s">
        <v>191</v>
      </c>
      <c r="D88" s="21">
        <v>53</v>
      </c>
      <c r="E88" s="23">
        <v>0</v>
      </c>
      <c r="F88" s="15">
        <f t="shared" si="2"/>
        <v>0</v>
      </c>
    </row>
    <row r="89" spans="1:6" s="1" customFormat="1" ht="22.5" hidden="1" customHeight="1" x14ac:dyDescent="0.35">
      <c r="A89" s="22">
        <v>60</v>
      </c>
      <c r="B89" s="19" t="s">
        <v>85</v>
      </c>
      <c r="C89" s="21" t="s">
        <v>191</v>
      </c>
      <c r="D89" s="21">
        <v>81</v>
      </c>
      <c r="E89" s="23">
        <v>0</v>
      </c>
      <c r="F89" s="15">
        <f t="shared" si="2"/>
        <v>0</v>
      </c>
    </row>
    <row r="90" spans="1:6" s="1" customFormat="1" ht="22.5" hidden="1" customHeight="1" x14ac:dyDescent="0.35">
      <c r="A90" s="22">
        <v>61</v>
      </c>
      <c r="B90" s="19" t="s">
        <v>86</v>
      </c>
      <c r="C90" s="21" t="s">
        <v>191</v>
      </c>
      <c r="D90" s="21">
        <v>1048</v>
      </c>
      <c r="E90" s="23">
        <v>0</v>
      </c>
      <c r="F90" s="15">
        <f t="shared" si="2"/>
        <v>0</v>
      </c>
    </row>
    <row r="91" spans="1:6" s="1" customFormat="1" ht="22.5" hidden="1" customHeight="1" x14ac:dyDescent="0.35">
      <c r="A91" s="22">
        <v>62</v>
      </c>
      <c r="B91" s="19" t="s">
        <v>87</v>
      </c>
      <c r="C91" s="21" t="s">
        <v>191</v>
      </c>
      <c r="D91" s="21">
        <v>75</v>
      </c>
      <c r="E91" s="23">
        <v>0</v>
      </c>
      <c r="F91" s="15">
        <f t="shared" si="2"/>
        <v>0</v>
      </c>
    </row>
    <row r="92" spans="1:6" s="1" customFormat="1" ht="22.5" hidden="1" customHeight="1" x14ac:dyDescent="0.35">
      <c r="A92" s="22">
        <v>63</v>
      </c>
      <c r="B92" s="19" t="s">
        <v>88</v>
      </c>
      <c r="C92" s="21" t="s">
        <v>191</v>
      </c>
      <c r="D92" s="21">
        <v>170</v>
      </c>
      <c r="E92" s="23">
        <v>0</v>
      </c>
      <c r="F92" s="15">
        <f t="shared" si="2"/>
        <v>0</v>
      </c>
    </row>
    <row r="93" spans="1:6" s="1" customFormat="1" ht="22.5" hidden="1" customHeight="1" x14ac:dyDescent="0.35">
      <c r="A93" s="22">
        <v>64</v>
      </c>
      <c r="B93" s="19" t="s">
        <v>89</v>
      </c>
      <c r="C93" s="21" t="s">
        <v>191</v>
      </c>
      <c r="D93" s="21">
        <v>81</v>
      </c>
      <c r="E93" s="23">
        <v>0</v>
      </c>
      <c r="F93" s="15">
        <f t="shared" si="2"/>
        <v>0</v>
      </c>
    </row>
    <row r="94" spans="1:6" s="1" customFormat="1" ht="22.5" hidden="1" customHeight="1" x14ac:dyDescent="0.35">
      <c r="A94" s="22">
        <v>65</v>
      </c>
      <c r="B94" s="19" t="s">
        <v>90</v>
      </c>
      <c r="C94" s="21" t="s">
        <v>191</v>
      </c>
      <c r="D94" s="21">
        <v>170</v>
      </c>
      <c r="E94" s="23">
        <v>0</v>
      </c>
      <c r="F94" s="15">
        <f t="shared" ref="F94:F106" si="3">D94*E94</f>
        <v>0</v>
      </c>
    </row>
    <row r="95" spans="1:6" s="1" customFormat="1" ht="22.5" hidden="1" customHeight="1" x14ac:dyDescent="0.35">
      <c r="A95" s="22">
        <v>66</v>
      </c>
      <c r="B95" s="19" t="s">
        <v>91</v>
      </c>
      <c r="C95" s="21" t="s">
        <v>192</v>
      </c>
      <c r="D95" s="21">
        <v>218</v>
      </c>
      <c r="E95" s="23">
        <v>0</v>
      </c>
      <c r="F95" s="15">
        <f t="shared" si="3"/>
        <v>0</v>
      </c>
    </row>
    <row r="96" spans="1:6" s="1" customFormat="1" ht="22.5" hidden="1" customHeight="1" x14ac:dyDescent="0.35">
      <c r="A96" s="22">
        <v>67</v>
      </c>
      <c r="B96" s="19" t="s">
        <v>92</v>
      </c>
      <c r="C96" s="21" t="s">
        <v>192</v>
      </c>
      <c r="D96" s="21">
        <v>362</v>
      </c>
      <c r="E96" s="23">
        <v>0</v>
      </c>
      <c r="F96" s="15">
        <f t="shared" si="3"/>
        <v>0</v>
      </c>
    </row>
    <row r="97" spans="1:6" s="1" customFormat="1" ht="22.5" hidden="1" customHeight="1" x14ac:dyDescent="0.35">
      <c r="A97" s="22">
        <v>68</v>
      </c>
      <c r="B97" s="19" t="s">
        <v>93</v>
      </c>
      <c r="C97" s="21" t="s">
        <v>192</v>
      </c>
      <c r="D97" s="21">
        <v>152</v>
      </c>
      <c r="E97" s="23">
        <v>0</v>
      </c>
      <c r="F97" s="15">
        <f t="shared" si="3"/>
        <v>0</v>
      </c>
    </row>
    <row r="98" spans="1:6" s="1" customFormat="1" ht="22.5" hidden="1" customHeight="1" x14ac:dyDescent="0.35">
      <c r="A98" s="22">
        <v>69</v>
      </c>
      <c r="B98" s="19" t="s">
        <v>94</v>
      </c>
      <c r="C98" s="21" t="s">
        <v>192</v>
      </c>
      <c r="D98" s="21">
        <v>362</v>
      </c>
      <c r="E98" s="23">
        <v>0</v>
      </c>
      <c r="F98" s="15">
        <f t="shared" si="3"/>
        <v>0</v>
      </c>
    </row>
    <row r="99" spans="1:6" s="1" customFormat="1" ht="22.5" hidden="1" customHeight="1" x14ac:dyDescent="0.35">
      <c r="A99" s="22">
        <v>70</v>
      </c>
      <c r="B99" s="19" t="s">
        <v>95</v>
      </c>
      <c r="C99" s="21" t="s">
        <v>192</v>
      </c>
      <c r="D99" s="21">
        <v>66</v>
      </c>
      <c r="E99" s="23">
        <v>0</v>
      </c>
      <c r="F99" s="15">
        <f t="shared" si="3"/>
        <v>0</v>
      </c>
    </row>
    <row r="100" spans="1:6" s="1" customFormat="1" ht="22.5" hidden="1" customHeight="1" x14ac:dyDescent="0.35">
      <c r="A100" s="22">
        <v>71</v>
      </c>
      <c r="B100" s="19" t="s">
        <v>96</v>
      </c>
      <c r="C100" s="21" t="s">
        <v>192</v>
      </c>
      <c r="D100" s="21">
        <v>218</v>
      </c>
      <c r="E100" s="23">
        <v>0</v>
      </c>
      <c r="F100" s="15">
        <f t="shared" si="3"/>
        <v>0</v>
      </c>
    </row>
    <row r="101" spans="1:6" s="1" customFormat="1" ht="22.5" hidden="1" customHeight="1" x14ac:dyDescent="0.35">
      <c r="A101" s="22">
        <v>72</v>
      </c>
      <c r="B101" s="19" t="s">
        <v>97</v>
      </c>
      <c r="C101" s="21" t="s">
        <v>192</v>
      </c>
      <c r="D101" s="21">
        <v>176</v>
      </c>
      <c r="E101" s="23">
        <v>0</v>
      </c>
      <c r="F101" s="15">
        <f t="shared" si="3"/>
        <v>0</v>
      </c>
    </row>
    <row r="102" spans="1:6" s="1" customFormat="1" ht="22.5" hidden="1" customHeight="1" x14ac:dyDescent="0.35">
      <c r="A102" s="22">
        <v>73</v>
      </c>
      <c r="B102" s="19" t="s">
        <v>98</v>
      </c>
      <c r="C102" s="21" t="s">
        <v>192</v>
      </c>
      <c r="D102" s="21">
        <v>279</v>
      </c>
      <c r="E102" s="23">
        <v>0</v>
      </c>
      <c r="F102" s="15">
        <f t="shared" si="3"/>
        <v>0</v>
      </c>
    </row>
    <row r="103" spans="1:6" s="1" customFormat="1" ht="22.5" hidden="1" customHeight="1" x14ac:dyDescent="0.35">
      <c r="A103" s="22">
        <v>74</v>
      </c>
      <c r="B103" s="19" t="s">
        <v>99</v>
      </c>
      <c r="C103" s="21" t="s">
        <v>192</v>
      </c>
      <c r="D103" s="21">
        <v>243</v>
      </c>
      <c r="E103" s="23">
        <v>0</v>
      </c>
      <c r="F103" s="15">
        <f t="shared" si="3"/>
        <v>0</v>
      </c>
    </row>
    <row r="104" spans="1:6" s="1" customFormat="1" ht="22.5" hidden="1" customHeight="1" x14ac:dyDescent="0.35">
      <c r="A104" s="22">
        <v>75</v>
      </c>
      <c r="B104" s="19" t="s">
        <v>100</v>
      </c>
      <c r="C104" s="21" t="s">
        <v>192</v>
      </c>
      <c r="D104" s="21">
        <v>279</v>
      </c>
      <c r="E104" s="23">
        <v>0</v>
      </c>
      <c r="F104" s="15">
        <f t="shared" si="3"/>
        <v>0</v>
      </c>
    </row>
    <row r="105" spans="1:6" s="1" customFormat="1" ht="22.5" hidden="1" customHeight="1" x14ac:dyDescent="0.35">
      <c r="A105" s="22">
        <v>76</v>
      </c>
      <c r="B105" s="19" t="s">
        <v>101</v>
      </c>
      <c r="C105" s="21" t="s">
        <v>192</v>
      </c>
      <c r="D105" s="21">
        <v>419</v>
      </c>
      <c r="E105" s="23">
        <v>0</v>
      </c>
      <c r="F105" s="15">
        <f t="shared" si="3"/>
        <v>0</v>
      </c>
    </row>
    <row r="106" spans="1:6" s="1" customFormat="1" ht="22.5" hidden="1" customHeight="1" x14ac:dyDescent="0.35">
      <c r="A106" s="22">
        <v>77</v>
      </c>
      <c r="B106" s="19" t="s">
        <v>102</v>
      </c>
      <c r="C106" s="21" t="s">
        <v>192</v>
      </c>
      <c r="D106" s="21">
        <v>176</v>
      </c>
      <c r="E106" s="23">
        <v>0</v>
      </c>
      <c r="F106" s="15">
        <f t="shared" si="3"/>
        <v>0</v>
      </c>
    </row>
    <row r="107" spans="1:6" s="1" customFormat="1" ht="22.5" hidden="1" customHeight="1" x14ac:dyDescent="0.35">
      <c r="A107" s="22">
        <v>78</v>
      </c>
      <c r="B107" s="19" t="s">
        <v>103</v>
      </c>
      <c r="C107" s="21" t="s">
        <v>192</v>
      </c>
      <c r="D107" s="21">
        <v>279</v>
      </c>
      <c r="E107" s="23">
        <v>0</v>
      </c>
      <c r="F107" s="15">
        <f t="shared" ref="F107:F158" si="4">D107*E107</f>
        <v>0</v>
      </c>
    </row>
    <row r="108" spans="1:6" s="1" customFormat="1" ht="22.5" hidden="1" customHeight="1" x14ac:dyDescent="0.35">
      <c r="A108" s="22">
        <v>79</v>
      </c>
      <c r="B108" s="19" t="s">
        <v>104</v>
      </c>
      <c r="C108" s="21" t="s">
        <v>192</v>
      </c>
      <c r="D108" s="21">
        <v>36</v>
      </c>
      <c r="E108" s="23">
        <v>0</v>
      </c>
      <c r="F108" s="15">
        <f t="shared" si="4"/>
        <v>0</v>
      </c>
    </row>
    <row r="109" spans="1:6" s="1" customFormat="1" ht="22.5" hidden="1" customHeight="1" x14ac:dyDescent="0.35">
      <c r="A109" s="22">
        <v>80</v>
      </c>
      <c r="B109" s="19" t="s">
        <v>105</v>
      </c>
      <c r="C109" s="21" t="s">
        <v>192</v>
      </c>
      <c r="D109" s="21">
        <v>176</v>
      </c>
      <c r="E109" s="23">
        <v>0</v>
      </c>
      <c r="F109" s="15">
        <f t="shared" si="4"/>
        <v>0</v>
      </c>
    </row>
    <row r="110" spans="1:6" s="1" customFormat="1" ht="22.5" hidden="1" customHeight="1" x14ac:dyDescent="0.35">
      <c r="A110" s="22">
        <v>81</v>
      </c>
      <c r="B110" s="19" t="s">
        <v>106</v>
      </c>
      <c r="C110" s="21" t="s">
        <v>192</v>
      </c>
      <c r="D110" s="21">
        <v>87</v>
      </c>
      <c r="E110" s="23">
        <v>0</v>
      </c>
      <c r="F110" s="15">
        <f t="shared" si="4"/>
        <v>0</v>
      </c>
    </row>
    <row r="111" spans="1:6" s="1" customFormat="1" ht="22.5" hidden="1" customHeight="1" x14ac:dyDescent="0.35">
      <c r="A111" s="22">
        <v>82</v>
      </c>
      <c r="B111" s="19" t="s">
        <v>107</v>
      </c>
      <c r="C111" s="21" t="s">
        <v>192</v>
      </c>
      <c r="D111" s="21">
        <v>87</v>
      </c>
      <c r="E111" s="23">
        <v>0</v>
      </c>
      <c r="F111" s="15">
        <f t="shared" si="4"/>
        <v>0</v>
      </c>
    </row>
    <row r="112" spans="1:6" s="1" customFormat="1" ht="22.5" hidden="1" customHeight="1" x14ac:dyDescent="0.35">
      <c r="A112" s="22">
        <v>83</v>
      </c>
      <c r="B112" s="19" t="s">
        <v>108</v>
      </c>
      <c r="C112" s="21" t="s">
        <v>192</v>
      </c>
      <c r="D112" s="21">
        <v>86</v>
      </c>
      <c r="E112" s="23">
        <v>0</v>
      </c>
      <c r="F112" s="15">
        <f t="shared" si="4"/>
        <v>0</v>
      </c>
    </row>
    <row r="113" spans="1:6" s="1" customFormat="1" ht="22.5" hidden="1" customHeight="1" x14ac:dyDescent="0.35">
      <c r="A113" s="22">
        <v>84</v>
      </c>
      <c r="B113" s="19" t="s">
        <v>109</v>
      </c>
      <c r="C113" s="21" t="s">
        <v>192</v>
      </c>
      <c r="D113" s="21">
        <v>87</v>
      </c>
      <c r="E113" s="23">
        <v>0</v>
      </c>
      <c r="F113" s="15">
        <f t="shared" si="4"/>
        <v>0</v>
      </c>
    </row>
    <row r="114" spans="1:6" s="1" customFormat="1" ht="22.5" hidden="1" customHeight="1" x14ac:dyDescent="0.35">
      <c r="A114" s="22">
        <v>85</v>
      </c>
      <c r="B114" s="19" t="s">
        <v>110</v>
      </c>
      <c r="C114" s="21" t="s">
        <v>192</v>
      </c>
      <c r="D114" s="21">
        <v>16</v>
      </c>
      <c r="E114" s="23">
        <v>0</v>
      </c>
      <c r="F114" s="15">
        <f t="shared" si="4"/>
        <v>0</v>
      </c>
    </row>
    <row r="115" spans="1:6" s="1" customFormat="1" ht="22.5" hidden="1" customHeight="1" x14ac:dyDescent="0.35">
      <c r="A115" s="22">
        <v>86</v>
      </c>
      <c r="B115" s="19" t="s">
        <v>111</v>
      </c>
      <c r="C115" s="21" t="s">
        <v>192</v>
      </c>
      <c r="D115" s="21">
        <v>83</v>
      </c>
      <c r="E115" s="23">
        <v>0</v>
      </c>
      <c r="F115" s="15">
        <f t="shared" si="4"/>
        <v>0</v>
      </c>
    </row>
    <row r="116" spans="1:6" s="1" customFormat="1" ht="22.5" hidden="1" customHeight="1" x14ac:dyDescent="0.35">
      <c r="A116" s="22">
        <v>87</v>
      </c>
      <c r="B116" s="19" t="s">
        <v>112</v>
      </c>
      <c r="C116" s="21" t="s">
        <v>192</v>
      </c>
      <c r="D116" s="21">
        <v>13</v>
      </c>
      <c r="E116" s="23">
        <v>0</v>
      </c>
      <c r="F116" s="15">
        <f t="shared" si="4"/>
        <v>0</v>
      </c>
    </row>
    <row r="117" spans="1:6" s="1" customFormat="1" ht="22.5" hidden="1" customHeight="1" x14ac:dyDescent="0.35">
      <c r="A117" s="22">
        <v>88</v>
      </c>
      <c r="B117" s="19" t="s">
        <v>113</v>
      </c>
      <c r="C117" s="21" t="s">
        <v>192</v>
      </c>
      <c r="D117" s="21">
        <v>12</v>
      </c>
      <c r="E117" s="23">
        <v>0</v>
      </c>
      <c r="F117" s="15">
        <f t="shared" si="4"/>
        <v>0</v>
      </c>
    </row>
    <row r="118" spans="1:6" s="1" customFormat="1" ht="22.5" hidden="1" customHeight="1" x14ac:dyDescent="0.35">
      <c r="A118" s="22">
        <v>89</v>
      </c>
      <c r="B118" s="19" t="s">
        <v>114</v>
      </c>
      <c r="C118" s="21" t="s">
        <v>196</v>
      </c>
      <c r="D118" s="21">
        <v>1680</v>
      </c>
      <c r="E118" s="23">
        <v>0</v>
      </c>
      <c r="F118" s="15">
        <f t="shared" si="4"/>
        <v>0</v>
      </c>
    </row>
    <row r="119" spans="1:6" s="1" customFormat="1" ht="22.5" hidden="1" customHeight="1" x14ac:dyDescent="0.35">
      <c r="A119" s="22">
        <v>90</v>
      </c>
      <c r="B119" s="19" t="s">
        <v>115</v>
      </c>
      <c r="C119" s="21" t="s">
        <v>191</v>
      </c>
      <c r="D119" s="21">
        <v>189</v>
      </c>
      <c r="E119" s="23">
        <v>0</v>
      </c>
      <c r="F119" s="15">
        <f t="shared" si="4"/>
        <v>0</v>
      </c>
    </row>
    <row r="120" spans="1:6" s="1" customFormat="1" ht="22.5" hidden="1" customHeight="1" x14ac:dyDescent="0.35">
      <c r="A120" s="22">
        <v>91</v>
      </c>
      <c r="B120" s="19" t="s">
        <v>116</v>
      </c>
      <c r="C120" s="21" t="s">
        <v>191</v>
      </c>
      <c r="D120" s="21">
        <v>5</v>
      </c>
      <c r="E120" s="23">
        <v>0</v>
      </c>
      <c r="F120" s="15">
        <f t="shared" si="4"/>
        <v>0</v>
      </c>
    </row>
    <row r="121" spans="1:6" s="1" customFormat="1" ht="22.5" hidden="1" customHeight="1" x14ac:dyDescent="0.35">
      <c r="A121" s="22">
        <v>92</v>
      </c>
      <c r="B121" s="19" t="s">
        <v>117</v>
      </c>
      <c r="C121" s="21" t="s">
        <v>191</v>
      </c>
      <c r="D121" s="21">
        <v>2544</v>
      </c>
      <c r="E121" s="23">
        <v>0</v>
      </c>
      <c r="F121" s="15">
        <f t="shared" si="4"/>
        <v>0</v>
      </c>
    </row>
    <row r="122" spans="1:6" s="1" customFormat="1" ht="22.5" hidden="1" customHeight="1" x14ac:dyDescent="0.35">
      <c r="A122" s="22">
        <v>93</v>
      </c>
      <c r="B122" s="19" t="s">
        <v>118</v>
      </c>
      <c r="C122" s="21" t="s">
        <v>191</v>
      </c>
      <c r="D122" s="21">
        <v>104</v>
      </c>
      <c r="E122" s="23">
        <v>0</v>
      </c>
      <c r="F122" s="15">
        <f t="shared" si="4"/>
        <v>0</v>
      </c>
    </row>
    <row r="123" spans="1:6" s="1" customFormat="1" ht="22.5" hidden="1" customHeight="1" x14ac:dyDescent="0.35">
      <c r="A123" s="22">
        <v>94</v>
      </c>
      <c r="B123" s="19" t="s">
        <v>119</v>
      </c>
      <c r="C123" s="21" t="s">
        <v>192</v>
      </c>
      <c r="D123" s="21">
        <v>73</v>
      </c>
      <c r="E123" s="23">
        <v>0</v>
      </c>
      <c r="F123" s="15">
        <f t="shared" si="4"/>
        <v>0</v>
      </c>
    </row>
    <row r="124" spans="1:6" s="1" customFormat="1" ht="22.5" hidden="1" customHeight="1" x14ac:dyDescent="0.35">
      <c r="A124" s="22">
        <v>95</v>
      </c>
      <c r="B124" s="19" t="s">
        <v>120</v>
      </c>
      <c r="C124" s="21" t="s">
        <v>192</v>
      </c>
      <c r="D124" s="21">
        <v>30</v>
      </c>
      <c r="E124" s="23">
        <v>0</v>
      </c>
      <c r="F124" s="15">
        <f t="shared" si="4"/>
        <v>0</v>
      </c>
    </row>
    <row r="125" spans="1:6" s="1" customFormat="1" ht="22.5" hidden="1" customHeight="1" x14ac:dyDescent="0.35">
      <c r="A125" s="22">
        <v>96</v>
      </c>
      <c r="B125" s="19" t="s">
        <v>121</v>
      </c>
      <c r="C125" s="21" t="s">
        <v>191</v>
      </c>
      <c r="D125" s="21">
        <v>360</v>
      </c>
      <c r="E125" s="23">
        <v>0</v>
      </c>
      <c r="F125" s="15">
        <f t="shared" si="4"/>
        <v>0</v>
      </c>
    </row>
    <row r="126" spans="1:6" s="1" customFormat="1" ht="22.5" hidden="1" customHeight="1" x14ac:dyDescent="0.35">
      <c r="A126" s="22">
        <v>97</v>
      </c>
      <c r="B126" s="19" t="s">
        <v>122</v>
      </c>
      <c r="C126" s="21" t="s">
        <v>191</v>
      </c>
      <c r="D126" s="21">
        <v>360</v>
      </c>
      <c r="E126" s="23">
        <v>0</v>
      </c>
      <c r="F126" s="15">
        <f t="shared" si="4"/>
        <v>0</v>
      </c>
    </row>
    <row r="127" spans="1:6" s="1" customFormat="1" ht="22.5" hidden="1" customHeight="1" x14ac:dyDescent="0.35">
      <c r="A127" s="22">
        <v>98</v>
      </c>
      <c r="B127" s="19" t="s">
        <v>123</v>
      </c>
      <c r="C127" s="21" t="s">
        <v>191</v>
      </c>
      <c r="D127" s="21">
        <v>132</v>
      </c>
      <c r="E127" s="23">
        <v>0</v>
      </c>
      <c r="F127" s="15">
        <f t="shared" si="4"/>
        <v>0</v>
      </c>
    </row>
    <row r="128" spans="1:6" s="1" customFormat="1" ht="22.5" hidden="1" customHeight="1" x14ac:dyDescent="0.35">
      <c r="A128" s="22">
        <v>99</v>
      </c>
      <c r="B128" s="19" t="s">
        <v>124</v>
      </c>
      <c r="C128" s="21" t="s">
        <v>194</v>
      </c>
      <c r="D128" s="21">
        <v>336</v>
      </c>
      <c r="E128" s="23">
        <v>0</v>
      </c>
      <c r="F128" s="15">
        <f t="shared" si="4"/>
        <v>0</v>
      </c>
    </row>
    <row r="129" spans="1:6" s="1" customFormat="1" ht="22.5" hidden="1" customHeight="1" x14ac:dyDescent="0.35">
      <c r="A129" s="22">
        <v>100</v>
      </c>
      <c r="B129" s="19" t="s">
        <v>125</v>
      </c>
      <c r="C129" s="21" t="s">
        <v>194</v>
      </c>
      <c r="D129" s="21">
        <v>384</v>
      </c>
      <c r="E129" s="23">
        <v>0</v>
      </c>
      <c r="F129" s="15">
        <f t="shared" si="4"/>
        <v>0</v>
      </c>
    </row>
    <row r="130" spans="1:6" s="1" customFormat="1" ht="22.5" hidden="1" customHeight="1" x14ac:dyDescent="0.35">
      <c r="A130" s="22">
        <v>101</v>
      </c>
      <c r="B130" s="19" t="s">
        <v>126</v>
      </c>
      <c r="C130" s="21" t="s">
        <v>196</v>
      </c>
      <c r="D130" s="21">
        <v>12</v>
      </c>
      <c r="E130" s="23">
        <v>0</v>
      </c>
      <c r="F130" s="15">
        <f t="shared" si="4"/>
        <v>0</v>
      </c>
    </row>
    <row r="131" spans="1:6" s="1" customFormat="1" ht="22.5" hidden="1" customHeight="1" x14ac:dyDescent="0.35">
      <c r="A131" s="22">
        <v>102</v>
      </c>
      <c r="B131" s="19" t="s">
        <v>127</v>
      </c>
      <c r="C131" s="21" t="s">
        <v>192</v>
      </c>
      <c r="D131" s="21">
        <v>21</v>
      </c>
      <c r="E131" s="23">
        <v>0</v>
      </c>
      <c r="F131" s="15">
        <f t="shared" si="4"/>
        <v>0</v>
      </c>
    </row>
    <row r="132" spans="1:6" s="1" customFormat="1" ht="22.5" hidden="1" customHeight="1" x14ac:dyDescent="0.35">
      <c r="A132" s="22">
        <v>103</v>
      </c>
      <c r="B132" s="19" t="s">
        <v>128</v>
      </c>
      <c r="C132" s="21" t="s">
        <v>192</v>
      </c>
      <c r="D132" s="21">
        <v>48</v>
      </c>
      <c r="E132" s="23">
        <v>0</v>
      </c>
      <c r="F132" s="15">
        <f t="shared" si="4"/>
        <v>0</v>
      </c>
    </row>
    <row r="133" spans="1:6" s="1" customFormat="1" ht="22.5" hidden="1" customHeight="1" x14ac:dyDescent="0.35">
      <c r="A133" s="22">
        <v>104</v>
      </c>
      <c r="B133" s="19" t="s">
        <v>129</v>
      </c>
      <c r="C133" s="21" t="s">
        <v>196</v>
      </c>
      <c r="D133" s="21">
        <v>32</v>
      </c>
      <c r="E133" s="23">
        <v>0</v>
      </c>
      <c r="F133" s="15">
        <f t="shared" si="4"/>
        <v>0</v>
      </c>
    </row>
    <row r="134" spans="1:6" s="1" customFormat="1" ht="22.5" hidden="1" customHeight="1" x14ac:dyDescent="0.35">
      <c r="A134" s="22">
        <v>105</v>
      </c>
      <c r="B134" s="19" t="s">
        <v>130</v>
      </c>
      <c r="C134" s="21" t="s">
        <v>196</v>
      </c>
      <c r="D134" s="21">
        <v>60</v>
      </c>
      <c r="E134" s="23">
        <v>0</v>
      </c>
      <c r="F134" s="15">
        <f t="shared" si="4"/>
        <v>0</v>
      </c>
    </row>
    <row r="135" spans="1:6" s="1" customFormat="1" ht="22.5" hidden="1" customHeight="1" x14ac:dyDescent="0.35">
      <c r="A135" s="22">
        <v>106</v>
      </c>
      <c r="B135" s="19" t="s">
        <v>131</v>
      </c>
      <c r="C135" s="21" t="s">
        <v>194</v>
      </c>
      <c r="D135" s="21">
        <v>226</v>
      </c>
      <c r="E135" s="23">
        <v>0</v>
      </c>
      <c r="F135" s="15">
        <f t="shared" si="4"/>
        <v>0</v>
      </c>
    </row>
    <row r="136" spans="1:6" s="1" customFormat="1" ht="22.5" hidden="1" customHeight="1" x14ac:dyDescent="0.35">
      <c r="A136" s="22">
        <v>107</v>
      </c>
      <c r="B136" s="19" t="s">
        <v>132</v>
      </c>
      <c r="C136" s="21" t="s">
        <v>191</v>
      </c>
      <c r="D136" s="21">
        <v>180</v>
      </c>
      <c r="E136" s="23">
        <v>0</v>
      </c>
      <c r="F136" s="15">
        <f t="shared" si="4"/>
        <v>0</v>
      </c>
    </row>
    <row r="137" spans="1:6" s="1" customFormat="1" ht="22.5" hidden="1" customHeight="1" x14ac:dyDescent="0.35">
      <c r="A137" s="22">
        <v>108</v>
      </c>
      <c r="B137" s="19" t="s">
        <v>133</v>
      </c>
      <c r="C137" s="21" t="s">
        <v>194</v>
      </c>
      <c r="D137" s="21">
        <v>48</v>
      </c>
      <c r="E137" s="23">
        <v>0</v>
      </c>
      <c r="F137" s="15">
        <f t="shared" si="4"/>
        <v>0</v>
      </c>
    </row>
    <row r="138" spans="1:6" s="1" customFormat="1" ht="22.5" hidden="1" customHeight="1" x14ac:dyDescent="0.35">
      <c r="A138" s="22">
        <v>109</v>
      </c>
      <c r="B138" s="19" t="s">
        <v>134</v>
      </c>
      <c r="C138" s="21" t="s">
        <v>192</v>
      </c>
      <c r="D138" s="21">
        <v>720</v>
      </c>
      <c r="E138" s="23">
        <v>0</v>
      </c>
      <c r="F138" s="15">
        <f t="shared" si="4"/>
        <v>0</v>
      </c>
    </row>
    <row r="139" spans="1:6" s="1" customFormat="1" ht="22.5" hidden="1" customHeight="1" x14ac:dyDescent="0.35">
      <c r="A139" s="22">
        <v>110</v>
      </c>
      <c r="B139" s="19" t="s">
        <v>135</v>
      </c>
      <c r="C139" s="21" t="s">
        <v>192</v>
      </c>
      <c r="D139" s="21">
        <v>80</v>
      </c>
      <c r="E139" s="23">
        <v>0</v>
      </c>
      <c r="F139" s="15">
        <f t="shared" si="4"/>
        <v>0</v>
      </c>
    </row>
    <row r="140" spans="1:6" s="1" customFormat="1" ht="22.5" hidden="1" customHeight="1" x14ac:dyDescent="0.35">
      <c r="A140" s="22">
        <v>111</v>
      </c>
      <c r="B140" s="19" t="s">
        <v>136</v>
      </c>
      <c r="C140" s="21" t="s">
        <v>192</v>
      </c>
      <c r="D140" s="21">
        <v>8</v>
      </c>
      <c r="E140" s="23">
        <v>0</v>
      </c>
      <c r="F140" s="15">
        <f t="shared" si="4"/>
        <v>0</v>
      </c>
    </row>
    <row r="141" spans="1:6" s="1" customFormat="1" ht="22.5" hidden="1" customHeight="1" x14ac:dyDescent="0.35">
      <c r="A141" s="22">
        <v>112</v>
      </c>
      <c r="B141" s="19" t="s">
        <v>137</v>
      </c>
      <c r="C141" s="21" t="s">
        <v>191</v>
      </c>
      <c r="D141" s="21">
        <v>20</v>
      </c>
      <c r="E141" s="23">
        <v>0</v>
      </c>
      <c r="F141" s="15">
        <f>D141*E141</f>
        <v>0</v>
      </c>
    </row>
    <row r="142" spans="1:6" s="1" customFormat="1" ht="22.5" hidden="1" customHeight="1" x14ac:dyDescent="0.35">
      <c r="A142" s="22">
        <v>113</v>
      </c>
      <c r="B142" s="19" t="s">
        <v>138</v>
      </c>
      <c r="C142" s="21" t="s">
        <v>191</v>
      </c>
      <c r="D142" s="21">
        <v>20</v>
      </c>
      <c r="E142" s="23">
        <v>0</v>
      </c>
      <c r="F142" s="15">
        <f t="shared" si="4"/>
        <v>0</v>
      </c>
    </row>
    <row r="143" spans="1:6" s="1" customFormat="1" ht="22.5" hidden="1" customHeight="1" x14ac:dyDescent="0.35">
      <c r="A143" s="22">
        <v>114</v>
      </c>
      <c r="B143" s="19" t="s">
        <v>139</v>
      </c>
      <c r="C143" s="21" t="s">
        <v>191</v>
      </c>
      <c r="D143" s="21">
        <v>96</v>
      </c>
      <c r="E143" s="23">
        <v>0</v>
      </c>
      <c r="F143" s="15">
        <f t="shared" si="4"/>
        <v>0</v>
      </c>
    </row>
    <row r="144" spans="1:6" s="1" customFormat="1" ht="22.5" hidden="1" customHeight="1" x14ac:dyDescent="0.35">
      <c r="A144" s="22">
        <v>115</v>
      </c>
      <c r="B144" s="19" t="s">
        <v>140</v>
      </c>
      <c r="C144" s="21" t="s">
        <v>195</v>
      </c>
      <c r="D144" s="21">
        <v>100</v>
      </c>
      <c r="E144" s="23">
        <v>0</v>
      </c>
      <c r="F144" s="15">
        <f t="shared" si="4"/>
        <v>0</v>
      </c>
    </row>
    <row r="145" spans="1:6" s="1" customFormat="1" ht="22.5" hidden="1" customHeight="1" x14ac:dyDescent="0.35">
      <c r="A145" s="22">
        <v>116</v>
      </c>
      <c r="B145" s="19" t="s">
        <v>141</v>
      </c>
      <c r="C145" s="21" t="s">
        <v>191</v>
      </c>
      <c r="D145" s="21">
        <v>250</v>
      </c>
      <c r="E145" s="23">
        <v>0</v>
      </c>
      <c r="F145" s="15">
        <f t="shared" si="4"/>
        <v>0</v>
      </c>
    </row>
    <row r="146" spans="1:6" s="1" customFormat="1" ht="22.5" hidden="1" customHeight="1" x14ac:dyDescent="0.35">
      <c r="A146" s="22">
        <v>117</v>
      </c>
      <c r="B146" s="19" t="s">
        <v>142</v>
      </c>
      <c r="C146" s="21" t="s">
        <v>191</v>
      </c>
      <c r="D146" s="21">
        <v>250</v>
      </c>
      <c r="E146" s="23">
        <v>0</v>
      </c>
      <c r="F146" s="15">
        <f t="shared" si="4"/>
        <v>0</v>
      </c>
    </row>
    <row r="147" spans="1:6" s="1" customFormat="1" ht="22.5" hidden="1" customHeight="1" x14ac:dyDescent="0.35">
      <c r="A147" s="22">
        <v>118</v>
      </c>
      <c r="B147" s="19" t="s">
        <v>143</v>
      </c>
      <c r="C147" s="21" t="s">
        <v>191</v>
      </c>
      <c r="D147" s="21">
        <v>250</v>
      </c>
      <c r="E147" s="23">
        <v>0</v>
      </c>
      <c r="F147" s="15">
        <f t="shared" si="4"/>
        <v>0</v>
      </c>
    </row>
    <row r="148" spans="1:6" s="1" customFormat="1" ht="22.5" hidden="1" customHeight="1" x14ac:dyDescent="0.35">
      <c r="A148" s="22">
        <v>119</v>
      </c>
      <c r="B148" s="19" t="s">
        <v>144</v>
      </c>
      <c r="C148" s="21" t="s">
        <v>191</v>
      </c>
      <c r="D148" s="21">
        <v>74</v>
      </c>
      <c r="E148" s="23">
        <v>0</v>
      </c>
      <c r="F148" s="15">
        <f t="shared" si="4"/>
        <v>0</v>
      </c>
    </row>
    <row r="149" spans="1:6" s="1" customFormat="1" ht="22.5" hidden="1" customHeight="1" x14ac:dyDescent="0.35">
      <c r="A149" s="22">
        <v>120</v>
      </c>
      <c r="B149" s="19" t="s">
        <v>145</v>
      </c>
      <c r="C149" s="21" t="s">
        <v>191</v>
      </c>
      <c r="D149" s="21">
        <v>16</v>
      </c>
      <c r="E149" s="23">
        <v>0</v>
      </c>
      <c r="F149" s="15">
        <f t="shared" si="4"/>
        <v>0</v>
      </c>
    </row>
    <row r="150" spans="1:6" s="1" customFormat="1" ht="22.5" hidden="1" customHeight="1" x14ac:dyDescent="0.35">
      <c r="A150" s="22">
        <v>121</v>
      </c>
      <c r="B150" s="19" t="s">
        <v>146</v>
      </c>
      <c r="C150" s="21" t="s">
        <v>191</v>
      </c>
      <c r="D150" s="21">
        <v>8</v>
      </c>
      <c r="E150" s="23">
        <v>0</v>
      </c>
      <c r="F150" s="15">
        <f t="shared" si="4"/>
        <v>0</v>
      </c>
    </row>
    <row r="151" spans="1:6" s="1" customFormat="1" ht="22.5" hidden="1" customHeight="1" x14ac:dyDescent="0.35">
      <c r="A151" s="22">
        <v>122</v>
      </c>
      <c r="B151" s="19" t="s">
        <v>147</v>
      </c>
      <c r="C151" s="21" t="s">
        <v>197</v>
      </c>
      <c r="D151" s="21">
        <v>480</v>
      </c>
      <c r="E151" s="23">
        <v>0</v>
      </c>
      <c r="F151" s="15">
        <f t="shared" si="4"/>
        <v>0</v>
      </c>
    </row>
    <row r="152" spans="1:6" s="1" customFormat="1" ht="22.5" hidden="1" customHeight="1" x14ac:dyDescent="0.35">
      <c r="A152" s="22">
        <v>123</v>
      </c>
      <c r="B152" s="19" t="s">
        <v>148</v>
      </c>
      <c r="C152" s="21" t="s">
        <v>197</v>
      </c>
      <c r="D152" s="21">
        <v>480</v>
      </c>
      <c r="E152" s="23">
        <v>0</v>
      </c>
      <c r="F152" s="15">
        <f t="shared" si="4"/>
        <v>0</v>
      </c>
    </row>
    <row r="153" spans="1:6" s="1" customFormat="1" ht="22.5" hidden="1" customHeight="1" x14ac:dyDescent="0.35">
      <c r="A153" s="22">
        <v>124</v>
      </c>
      <c r="B153" s="19" t="s">
        <v>149</v>
      </c>
      <c r="C153" s="21" t="s">
        <v>197</v>
      </c>
      <c r="D153" s="21">
        <v>480</v>
      </c>
      <c r="E153" s="23">
        <v>0</v>
      </c>
      <c r="F153" s="15">
        <f t="shared" si="4"/>
        <v>0</v>
      </c>
    </row>
    <row r="154" spans="1:6" s="1" customFormat="1" ht="22.5" hidden="1" customHeight="1" x14ac:dyDescent="0.35">
      <c r="A154" s="22">
        <v>125</v>
      </c>
      <c r="B154" s="19" t="s">
        <v>150</v>
      </c>
      <c r="C154" s="21" t="s">
        <v>197</v>
      </c>
      <c r="D154" s="21">
        <v>480</v>
      </c>
      <c r="E154" s="23">
        <v>0</v>
      </c>
      <c r="F154" s="15">
        <f t="shared" si="4"/>
        <v>0</v>
      </c>
    </row>
    <row r="155" spans="1:6" s="1" customFormat="1" ht="22.5" hidden="1" customHeight="1" x14ac:dyDescent="0.35">
      <c r="A155" s="22">
        <v>126</v>
      </c>
      <c r="B155" s="19" t="s">
        <v>151</v>
      </c>
      <c r="C155" s="21" t="s">
        <v>191</v>
      </c>
      <c r="D155" s="21">
        <v>852</v>
      </c>
      <c r="E155" s="23">
        <v>0</v>
      </c>
      <c r="F155" s="15">
        <f t="shared" si="4"/>
        <v>0</v>
      </c>
    </row>
    <row r="156" spans="1:6" s="1" customFormat="1" ht="22.5" hidden="1" customHeight="1" x14ac:dyDescent="0.35">
      <c r="A156" s="22">
        <v>127</v>
      </c>
      <c r="B156" s="19" t="s">
        <v>152</v>
      </c>
      <c r="C156" s="21" t="s">
        <v>191</v>
      </c>
      <c r="D156" s="21">
        <v>70</v>
      </c>
      <c r="E156" s="23">
        <v>0</v>
      </c>
      <c r="F156" s="15">
        <f t="shared" si="4"/>
        <v>0</v>
      </c>
    </row>
    <row r="157" spans="1:6" s="1" customFormat="1" ht="22.5" hidden="1" customHeight="1" x14ac:dyDescent="0.35">
      <c r="A157" s="22">
        <v>128</v>
      </c>
      <c r="B157" s="19" t="s">
        <v>153</v>
      </c>
      <c r="C157" s="21" t="s">
        <v>194</v>
      </c>
      <c r="D157" s="21">
        <v>140</v>
      </c>
      <c r="E157" s="23">
        <v>0</v>
      </c>
      <c r="F157" s="15">
        <f t="shared" si="4"/>
        <v>0</v>
      </c>
    </row>
    <row r="158" spans="1:6" s="1" customFormat="1" ht="22.5" hidden="1" customHeight="1" x14ac:dyDescent="0.35">
      <c r="A158" s="22">
        <v>129</v>
      </c>
      <c r="B158" s="19" t="s">
        <v>154</v>
      </c>
      <c r="C158" s="21" t="s">
        <v>196</v>
      </c>
      <c r="D158" s="21">
        <v>316</v>
      </c>
      <c r="E158" s="23">
        <v>0</v>
      </c>
      <c r="F158" s="15">
        <f t="shared" si="4"/>
        <v>0</v>
      </c>
    </row>
    <row r="159" spans="1:6" s="1" customFormat="1" ht="22.5" hidden="1" customHeight="1" x14ac:dyDescent="0.35">
      <c r="A159" s="22">
        <v>130</v>
      </c>
      <c r="B159" s="19" t="s">
        <v>155</v>
      </c>
      <c r="C159" s="21" t="s">
        <v>196</v>
      </c>
      <c r="D159" s="21">
        <v>140</v>
      </c>
      <c r="E159" s="23">
        <v>0</v>
      </c>
      <c r="F159" s="15">
        <f t="shared" ref="F159:F194" si="5">D159*E159</f>
        <v>0</v>
      </c>
    </row>
    <row r="160" spans="1:6" s="1" customFormat="1" ht="22.5" hidden="1" customHeight="1" x14ac:dyDescent="0.35">
      <c r="A160" s="22">
        <v>131</v>
      </c>
      <c r="B160" s="19" t="s">
        <v>156</v>
      </c>
      <c r="C160" s="21" t="s">
        <v>191</v>
      </c>
      <c r="D160" s="21">
        <v>2800</v>
      </c>
      <c r="E160" s="23">
        <v>0</v>
      </c>
      <c r="F160" s="15">
        <f t="shared" si="5"/>
        <v>0</v>
      </c>
    </row>
    <row r="161" spans="1:6" s="1" customFormat="1" ht="22.5" hidden="1" customHeight="1" x14ac:dyDescent="0.35">
      <c r="A161" s="22">
        <v>132</v>
      </c>
      <c r="B161" s="19" t="s">
        <v>157</v>
      </c>
      <c r="C161" s="21" t="s">
        <v>191</v>
      </c>
      <c r="D161" s="21">
        <v>210</v>
      </c>
      <c r="E161" s="23">
        <v>0</v>
      </c>
      <c r="F161" s="15">
        <f t="shared" si="5"/>
        <v>0</v>
      </c>
    </row>
    <row r="162" spans="1:6" s="1" customFormat="1" ht="22.5" hidden="1" customHeight="1" x14ac:dyDescent="0.35">
      <c r="A162" s="22">
        <v>133</v>
      </c>
      <c r="B162" s="19" t="s">
        <v>158</v>
      </c>
      <c r="C162" s="21" t="s">
        <v>191</v>
      </c>
      <c r="D162" s="21">
        <v>140</v>
      </c>
      <c r="E162" s="23">
        <v>0</v>
      </c>
      <c r="F162" s="15">
        <f t="shared" si="5"/>
        <v>0</v>
      </c>
    </row>
    <row r="163" spans="1:6" s="1" customFormat="1" ht="22.5" hidden="1" customHeight="1" x14ac:dyDescent="0.35">
      <c r="A163" s="22">
        <v>134</v>
      </c>
      <c r="B163" s="19" t="s">
        <v>159</v>
      </c>
      <c r="C163" s="21" t="s">
        <v>198</v>
      </c>
      <c r="D163" s="21">
        <v>420</v>
      </c>
      <c r="E163" s="23">
        <v>0</v>
      </c>
      <c r="F163" s="15">
        <f t="shared" si="5"/>
        <v>0</v>
      </c>
    </row>
    <row r="164" spans="1:6" s="1" customFormat="1" ht="22.5" hidden="1" customHeight="1" x14ac:dyDescent="0.35">
      <c r="A164" s="22">
        <v>135</v>
      </c>
      <c r="B164" s="19" t="s">
        <v>160</v>
      </c>
      <c r="C164" s="21" t="s">
        <v>191</v>
      </c>
      <c r="D164" s="21">
        <v>140</v>
      </c>
      <c r="E164" s="23">
        <v>0</v>
      </c>
      <c r="F164" s="15">
        <f t="shared" si="5"/>
        <v>0</v>
      </c>
    </row>
    <row r="165" spans="1:6" s="1" customFormat="1" ht="22.5" hidden="1" customHeight="1" x14ac:dyDescent="0.35">
      <c r="A165" s="22">
        <v>136</v>
      </c>
      <c r="B165" s="19" t="s">
        <v>161</v>
      </c>
      <c r="C165" s="21" t="s">
        <v>194</v>
      </c>
      <c r="D165" s="21">
        <v>70</v>
      </c>
      <c r="E165" s="23">
        <v>0</v>
      </c>
      <c r="F165" s="15">
        <f t="shared" si="5"/>
        <v>0</v>
      </c>
    </row>
    <row r="166" spans="1:6" s="1" customFormat="1" ht="22.5" hidden="1" customHeight="1" x14ac:dyDescent="0.35">
      <c r="A166" s="22">
        <v>137</v>
      </c>
      <c r="B166" s="19" t="s">
        <v>162</v>
      </c>
      <c r="C166" s="21" t="s">
        <v>194</v>
      </c>
      <c r="D166" s="21">
        <v>33</v>
      </c>
      <c r="E166" s="23">
        <v>0</v>
      </c>
      <c r="F166" s="15">
        <f t="shared" si="5"/>
        <v>0</v>
      </c>
    </row>
    <row r="167" spans="1:6" s="1" customFormat="1" ht="22.5" hidden="1" customHeight="1" x14ac:dyDescent="0.35">
      <c r="A167" s="22">
        <v>138</v>
      </c>
      <c r="B167" s="19" t="s">
        <v>163</v>
      </c>
      <c r="C167" s="21" t="s">
        <v>194</v>
      </c>
      <c r="D167" s="21">
        <v>33</v>
      </c>
      <c r="E167" s="23">
        <v>0</v>
      </c>
      <c r="F167" s="15">
        <f t="shared" si="5"/>
        <v>0</v>
      </c>
    </row>
    <row r="168" spans="1:6" s="1" customFormat="1" ht="22.5" hidden="1" customHeight="1" x14ac:dyDescent="0.35">
      <c r="A168" s="22">
        <v>139</v>
      </c>
      <c r="B168" s="19" t="s">
        <v>164</v>
      </c>
      <c r="C168" s="21" t="s">
        <v>191</v>
      </c>
      <c r="D168" s="21">
        <v>16800</v>
      </c>
      <c r="E168" s="23">
        <v>0</v>
      </c>
      <c r="F168" s="15">
        <f t="shared" si="5"/>
        <v>0</v>
      </c>
    </row>
    <row r="169" spans="1:6" s="1" customFormat="1" ht="22.5" hidden="1" customHeight="1" x14ac:dyDescent="0.35">
      <c r="A169" s="22">
        <v>140</v>
      </c>
      <c r="B169" s="19" t="s">
        <v>165</v>
      </c>
      <c r="C169" s="21" t="s">
        <v>191</v>
      </c>
      <c r="D169" s="21">
        <v>710</v>
      </c>
      <c r="E169" s="23">
        <v>0</v>
      </c>
      <c r="F169" s="15">
        <f t="shared" si="5"/>
        <v>0</v>
      </c>
    </row>
    <row r="170" spans="1:6" s="1" customFormat="1" ht="22.5" hidden="1" customHeight="1" x14ac:dyDescent="0.35">
      <c r="A170" s="22">
        <v>141</v>
      </c>
      <c r="B170" s="19" t="s">
        <v>166</v>
      </c>
      <c r="C170" s="21" t="s">
        <v>194</v>
      </c>
      <c r="D170" s="21">
        <v>33</v>
      </c>
      <c r="E170" s="23">
        <v>0</v>
      </c>
      <c r="F170" s="15">
        <f t="shared" si="5"/>
        <v>0</v>
      </c>
    </row>
    <row r="171" spans="1:6" s="1" customFormat="1" ht="22.5" hidden="1" customHeight="1" x14ac:dyDescent="0.35">
      <c r="A171" s="22">
        <v>142</v>
      </c>
      <c r="B171" s="19" t="s">
        <v>167</v>
      </c>
      <c r="C171" s="21" t="s">
        <v>191</v>
      </c>
      <c r="D171" s="21">
        <v>2</v>
      </c>
      <c r="E171" s="23">
        <v>0</v>
      </c>
      <c r="F171" s="15">
        <f t="shared" si="5"/>
        <v>0</v>
      </c>
    </row>
    <row r="172" spans="1:6" s="1" customFormat="1" ht="22.5" hidden="1" customHeight="1" x14ac:dyDescent="0.35">
      <c r="A172" s="22">
        <v>143</v>
      </c>
      <c r="B172" s="19" t="s">
        <v>168</v>
      </c>
      <c r="C172" s="21" t="s">
        <v>196</v>
      </c>
      <c r="D172" s="21">
        <v>140</v>
      </c>
      <c r="E172" s="23">
        <v>0</v>
      </c>
      <c r="F172" s="15">
        <f t="shared" si="5"/>
        <v>0</v>
      </c>
    </row>
    <row r="173" spans="1:6" s="1" customFormat="1" ht="22.5" hidden="1" customHeight="1" x14ac:dyDescent="0.35">
      <c r="A173" s="22">
        <v>144</v>
      </c>
      <c r="B173" s="19" t="s">
        <v>169</v>
      </c>
      <c r="C173" s="21" t="s">
        <v>194</v>
      </c>
      <c r="D173" s="21">
        <v>71</v>
      </c>
      <c r="E173" s="23">
        <v>0</v>
      </c>
      <c r="F173" s="15">
        <f t="shared" si="5"/>
        <v>0</v>
      </c>
    </row>
    <row r="174" spans="1:6" s="1" customFormat="1" ht="22.5" hidden="1" customHeight="1" x14ac:dyDescent="0.35">
      <c r="A174" s="22">
        <v>145</v>
      </c>
      <c r="B174" s="19" t="s">
        <v>89</v>
      </c>
      <c r="C174" s="21" t="s">
        <v>191</v>
      </c>
      <c r="D174" s="21">
        <v>852</v>
      </c>
      <c r="E174" s="23">
        <v>0</v>
      </c>
      <c r="F174" s="15">
        <f t="shared" si="5"/>
        <v>0</v>
      </c>
    </row>
    <row r="175" spans="1:6" s="1" customFormat="1" ht="22.5" hidden="1" customHeight="1" x14ac:dyDescent="0.35">
      <c r="A175" s="22">
        <v>146</v>
      </c>
      <c r="B175" s="19" t="s">
        <v>170</v>
      </c>
      <c r="C175" s="21" t="s">
        <v>191</v>
      </c>
      <c r="D175" s="21">
        <v>876</v>
      </c>
      <c r="E175" s="23">
        <v>0</v>
      </c>
      <c r="F175" s="15">
        <f t="shared" si="5"/>
        <v>0</v>
      </c>
    </row>
    <row r="176" spans="1:6" s="1" customFormat="1" ht="22.5" hidden="1" customHeight="1" x14ac:dyDescent="0.35">
      <c r="A176" s="22">
        <v>147</v>
      </c>
      <c r="B176" s="19" t="s">
        <v>171</v>
      </c>
      <c r="C176" s="21" t="s">
        <v>191</v>
      </c>
      <c r="D176" s="21">
        <v>140</v>
      </c>
      <c r="E176" s="23">
        <v>0</v>
      </c>
      <c r="F176" s="15">
        <f t="shared" si="5"/>
        <v>0</v>
      </c>
    </row>
    <row r="177" spans="1:6" s="1" customFormat="1" ht="22.5" hidden="1" customHeight="1" x14ac:dyDescent="0.35">
      <c r="A177" s="22">
        <v>148</v>
      </c>
      <c r="B177" s="19" t="s">
        <v>172</v>
      </c>
      <c r="C177" s="21" t="s">
        <v>191</v>
      </c>
      <c r="D177" s="21">
        <v>140</v>
      </c>
      <c r="E177" s="23">
        <v>0</v>
      </c>
      <c r="F177" s="15">
        <f t="shared" si="5"/>
        <v>0</v>
      </c>
    </row>
    <row r="178" spans="1:6" s="1" customFormat="1" ht="22.5" hidden="1" customHeight="1" x14ac:dyDescent="0.35">
      <c r="A178" s="22">
        <v>149</v>
      </c>
      <c r="B178" s="19" t="s">
        <v>173</v>
      </c>
      <c r="C178" s="21" t="s">
        <v>191</v>
      </c>
      <c r="D178" s="21">
        <v>140</v>
      </c>
      <c r="E178" s="23">
        <v>0</v>
      </c>
      <c r="F178" s="15">
        <f t="shared" si="5"/>
        <v>0</v>
      </c>
    </row>
    <row r="179" spans="1:6" s="1" customFormat="1" ht="22.5" hidden="1" customHeight="1" x14ac:dyDescent="0.35">
      <c r="A179" s="22">
        <v>150</v>
      </c>
      <c r="B179" s="19" t="s">
        <v>174</v>
      </c>
      <c r="C179" s="21" t="s">
        <v>191</v>
      </c>
      <c r="D179" s="21">
        <v>140</v>
      </c>
      <c r="E179" s="23">
        <v>0</v>
      </c>
      <c r="F179" s="15">
        <f t="shared" si="5"/>
        <v>0</v>
      </c>
    </row>
    <row r="180" spans="1:6" s="1" customFormat="1" ht="22.5" hidden="1" customHeight="1" x14ac:dyDescent="0.35">
      <c r="A180" s="22">
        <v>151</v>
      </c>
      <c r="B180" s="19" t="s">
        <v>175</v>
      </c>
      <c r="C180" s="21" t="s">
        <v>192</v>
      </c>
      <c r="D180" s="21">
        <v>852</v>
      </c>
      <c r="E180" s="23">
        <v>0</v>
      </c>
      <c r="F180" s="15">
        <f t="shared" si="5"/>
        <v>0</v>
      </c>
    </row>
    <row r="181" spans="1:6" s="1" customFormat="1" ht="22.5" hidden="1" customHeight="1" x14ac:dyDescent="0.35">
      <c r="A181" s="22">
        <v>152</v>
      </c>
      <c r="B181" s="19" t="s">
        <v>176</v>
      </c>
      <c r="C181" s="21" t="s">
        <v>193</v>
      </c>
      <c r="D181" s="21">
        <v>1680</v>
      </c>
      <c r="E181" s="23">
        <v>0</v>
      </c>
      <c r="F181" s="15">
        <f t="shared" si="5"/>
        <v>0</v>
      </c>
    </row>
    <row r="182" spans="1:6" s="1" customFormat="1" ht="22.5" hidden="1" customHeight="1" x14ac:dyDescent="0.35">
      <c r="A182" s="22">
        <v>153</v>
      </c>
      <c r="B182" s="19" t="s">
        <v>177</v>
      </c>
      <c r="C182" s="21" t="s">
        <v>191</v>
      </c>
      <c r="D182" s="21">
        <v>581</v>
      </c>
      <c r="E182" s="23">
        <v>0</v>
      </c>
      <c r="F182" s="15">
        <f t="shared" si="5"/>
        <v>0</v>
      </c>
    </row>
    <row r="183" spans="1:6" s="1" customFormat="1" ht="22.5" hidden="1" customHeight="1" x14ac:dyDescent="0.35">
      <c r="A183" s="22">
        <v>154</v>
      </c>
      <c r="B183" s="19" t="s">
        <v>178</v>
      </c>
      <c r="C183" s="21" t="s">
        <v>194</v>
      </c>
      <c r="D183" s="21">
        <v>852</v>
      </c>
      <c r="E183" s="23">
        <v>0</v>
      </c>
      <c r="F183" s="15">
        <f t="shared" si="5"/>
        <v>0</v>
      </c>
    </row>
    <row r="184" spans="1:6" s="1" customFormat="1" ht="22.5" hidden="1" customHeight="1" x14ac:dyDescent="0.35">
      <c r="A184" s="22">
        <v>155</v>
      </c>
      <c r="B184" s="19" t="s">
        <v>179</v>
      </c>
      <c r="C184" s="21" t="s">
        <v>194</v>
      </c>
      <c r="D184" s="21">
        <v>876</v>
      </c>
      <c r="E184" s="23">
        <v>0</v>
      </c>
      <c r="F184" s="15">
        <f t="shared" si="5"/>
        <v>0</v>
      </c>
    </row>
    <row r="185" spans="1:6" s="1" customFormat="1" ht="22.5" hidden="1" customHeight="1" x14ac:dyDescent="0.35">
      <c r="A185" s="22">
        <v>156</v>
      </c>
      <c r="B185" s="19" t="s">
        <v>180</v>
      </c>
      <c r="C185" s="21" t="s">
        <v>194</v>
      </c>
      <c r="D185" s="21">
        <v>876</v>
      </c>
      <c r="E185" s="23">
        <v>0</v>
      </c>
      <c r="F185" s="15">
        <f t="shared" si="5"/>
        <v>0</v>
      </c>
    </row>
    <row r="186" spans="1:6" s="1" customFormat="1" ht="22.5" hidden="1" customHeight="1" x14ac:dyDescent="0.35">
      <c r="A186" s="22">
        <v>157</v>
      </c>
      <c r="B186" s="19" t="s">
        <v>181</v>
      </c>
      <c r="C186" s="21" t="s">
        <v>193</v>
      </c>
      <c r="D186" s="21">
        <v>230</v>
      </c>
      <c r="E186" s="23">
        <v>0</v>
      </c>
      <c r="F186" s="15">
        <f t="shared" si="5"/>
        <v>0</v>
      </c>
    </row>
    <row r="187" spans="1:6" s="1" customFormat="1" ht="22.5" hidden="1" customHeight="1" x14ac:dyDescent="0.35">
      <c r="A187" s="22">
        <v>158</v>
      </c>
      <c r="B187" s="19" t="s">
        <v>182</v>
      </c>
      <c r="C187" s="21" t="s">
        <v>193</v>
      </c>
      <c r="D187" s="21">
        <v>230</v>
      </c>
      <c r="E187" s="23">
        <v>0</v>
      </c>
      <c r="F187" s="15">
        <f t="shared" si="5"/>
        <v>0</v>
      </c>
    </row>
    <row r="188" spans="1:6" s="1" customFormat="1" ht="22.5" hidden="1" customHeight="1" x14ac:dyDescent="0.35">
      <c r="A188" s="22">
        <v>159</v>
      </c>
      <c r="B188" s="19" t="s">
        <v>183</v>
      </c>
      <c r="C188" s="21" t="s">
        <v>193</v>
      </c>
      <c r="D188" s="21">
        <v>230</v>
      </c>
      <c r="E188" s="23">
        <v>0</v>
      </c>
      <c r="F188" s="15">
        <f t="shared" si="5"/>
        <v>0</v>
      </c>
    </row>
    <row r="189" spans="1:6" s="1" customFormat="1" ht="22.5" hidden="1" customHeight="1" x14ac:dyDescent="0.35">
      <c r="A189" s="22">
        <v>160</v>
      </c>
      <c r="B189" s="19" t="s">
        <v>184</v>
      </c>
      <c r="C189" s="21" t="s">
        <v>193</v>
      </c>
      <c r="D189" s="21">
        <v>230</v>
      </c>
      <c r="E189" s="23">
        <v>0</v>
      </c>
      <c r="F189" s="15">
        <f t="shared" si="5"/>
        <v>0</v>
      </c>
    </row>
    <row r="190" spans="1:6" s="1" customFormat="1" ht="22.5" hidden="1" customHeight="1" x14ac:dyDescent="0.35">
      <c r="A190" s="22">
        <v>161</v>
      </c>
      <c r="B190" s="19" t="s">
        <v>185</v>
      </c>
      <c r="C190" s="21" t="s">
        <v>193</v>
      </c>
      <c r="D190" s="21">
        <v>230</v>
      </c>
      <c r="E190" s="23">
        <v>0</v>
      </c>
      <c r="F190" s="15">
        <f t="shared" si="5"/>
        <v>0</v>
      </c>
    </row>
    <row r="191" spans="1:6" s="1" customFormat="1" ht="22.5" hidden="1" customHeight="1" x14ac:dyDescent="0.35">
      <c r="A191" s="22">
        <v>162</v>
      </c>
      <c r="B191" s="19" t="s">
        <v>186</v>
      </c>
      <c r="C191" s="21" t="s">
        <v>193</v>
      </c>
      <c r="D191" s="21">
        <v>230</v>
      </c>
      <c r="E191" s="23">
        <v>0</v>
      </c>
      <c r="F191" s="15">
        <f t="shared" si="5"/>
        <v>0</v>
      </c>
    </row>
    <row r="192" spans="1:6" s="1" customFormat="1" ht="22.5" hidden="1" customHeight="1" x14ac:dyDescent="0.35">
      <c r="A192" s="22">
        <v>163</v>
      </c>
      <c r="B192" s="19" t="s">
        <v>187</v>
      </c>
      <c r="C192" s="21" t="s">
        <v>191</v>
      </c>
      <c r="D192" s="21">
        <v>13</v>
      </c>
      <c r="E192" s="23">
        <v>0</v>
      </c>
      <c r="F192" s="15">
        <f t="shared" si="5"/>
        <v>0</v>
      </c>
    </row>
    <row r="193" spans="1:6" s="1" customFormat="1" ht="22.5" hidden="1" customHeight="1" x14ac:dyDescent="0.35">
      <c r="A193" s="22">
        <v>164</v>
      </c>
      <c r="B193" s="19" t="s">
        <v>188</v>
      </c>
      <c r="C193" s="21" t="s">
        <v>191</v>
      </c>
      <c r="D193" s="21">
        <v>120</v>
      </c>
      <c r="E193" s="23">
        <v>0</v>
      </c>
      <c r="F193" s="15">
        <f t="shared" si="5"/>
        <v>0</v>
      </c>
    </row>
    <row r="194" spans="1:6" s="1" customFormat="1" ht="22.5" hidden="1" customHeight="1" x14ac:dyDescent="0.35">
      <c r="A194" s="22">
        <v>165</v>
      </c>
      <c r="B194" s="19" t="s">
        <v>189</v>
      </c>
      <c r="C194" s="21" t="s">
        <v>191</v>
      </c>
      <c r="D194" s="21">
        <v>90</v>
      </c>
      <c r="E194" s="23">
        <v>0</v>
      </c>
      <c r="F194" s="15">
        <f t="shared" si="5"/>
        <v>0</v>
      </c>
    </row>
    <row r="195" spans="1:6" s="1" customFormat="1" ht="22.5" hidden="1" customHeight="1" x14ac:dyDescent="0.35">
      <c r="A195" s="22">
        <v>166</v>
      </c>
      <c r="B195" s="19" t="s">
        <v>190</v>
      </c>
      <c r="C195" s="21" t="s">
        <v>191</v>
      </c>
      <c r="D195" s="21">
        <v>78</v>
      </c>
      <c r="E195" s="23">
        <v>0</v>
      </c>
      <c r="F195" s="15">
        <f>D195*E195</f>
        <v>0</v>
      </c>
    </row>
    <row r="196" spans="1:6" s="1" customFormat="1" ht="21" x14ac:dyDescent="0.35">
      <c r="A196" s="66" t="s">
        <v>14</v>
      </c>
      <c r="B196" s="66"/>
      <c r="C196" s="66"/>
      <c r="D196" s="66"/>
      <c r="E196" s="66"/>
      <c r="F196" s="16">
        <f>SUM(F30:F195)</f>
        <v>0</v>
      </c>
    </row>
    <row r="197" spans="1:6" ht="21" customHeight="1" x14ac:dyDescent="0.25">
      <c r="A197" s="61"/>
      <c r="B197" s="61"/>
      <c r="C197" s="61"/>
      <c r="D197" s="61"/>
      <c r="E197" s="61"/>
      <c r="F197" s="61"/>
    </row>
    <row r="198" spans="1:6" ht="21" customHeight="1" x14ac:dyDescent="0.25">
      <c r="A198" s="61" t="s">
        <v>12</v>
      </c>
      <c r="B198" s="61"/>
      <c r="C198" s="61"/>
      <c r="D198" s="61"/>
      <c r="E198" s="61"/>
      <c r="F198" s="61"/>
    </row>
    <row r="199" spans="1:6" ht="43.5" customHeight="1" x14ac:dyDescent="0.25">
      <c r="A199" s="61" t="s">
        <v>13</v>
      </c>
      <c r="B199" s="61"/>
      <c r="C199" s="61"/>
      <c r="D199" s="61"/>
      <c r="E199" s="61"/>
      <c r="F199" s="61"/>
    </row>
    <row r="200" spans="1:6" ht="13.5" customHeight="1" x14ac:dyDescent="0.25">
      <c r="A200" s="7"/>
      <c r="B200" s="7"/>
      <c r="C200" s="7"/>
      <c r="D200" s="7"/>
      <c r="E200" s="7"/>
      <c r="F200" s="7"/>
    </row>
    <row r="201" spans="1:6" ht="24.75" customHeight="1" x14ac:dyDescent="0.35">
      <c r="A201" s="56" t="s">
        <v>5</v>
      </c>
      <c r="B201" s="57"/>
      <c r="C201" s="57"/>
      <c r="D201" s="57"/>
      <c r="E201" s="57"/>
      <c r="F201" s="57"/>
    </row>
    <row r="202" spans="1:6" ht="21" x14ac:dyDescent="0.35">
      <c r="A202" s="48" t="s">
        <v>4</v>
      </c>
      <c r="B202" s="48"/>
      <c r="C202" s="48"/>
      <c r="D202" s="48"/>
      <c r="E202" s="48"/>
      <c r="F202" s="48"/>
    </row>
    <row r="203" spans="1:6" ht="36" customHeight="1" x14ac:dyDescent="0.35">
      <c r="A203" s="56" t="s">
        <v>23</v>
      </c>
      <c r="B203" s="57"/>
      <c r="C203" s="57"/>
      <c r="D203" s="57"/>
      <c r="E203" s="57"/>
      <c r="F203" s="57"/>
    </row>
    <row r="204" spans="1:6" ht="25.5" customHeight="1" x14ac:dyDescent="0.35">
      <c r="A204" s="52" t="s">
        <v>204</v>
      </c>
      <c r="B204" s="52"/>
      <c r="C204" s="52"/>
      <c r="D204" s="52"/>
      <c r="E204" s="52"/>
      <c r="F204" s="52"/>
    </row>
    <row r="205" spans="1:6" ht="25.5" customHeight="1" x14ac:dyDescent="0.35">
      <c r="A205" s="1"/>
      <c r="B205" s="1"/>
      <c r="C205" s="1"/>
      <c r="D205" s="1"/>
      <c r="E205" s="1"/>
      <c r="F205" s="1"/>
    </row>
    <row r="206" spans="1:6" ht="25.5" customHeight="1" x14ac:dyDescent="0.35">
      <c r="A206" s="48" t="s">
        <v>24</v>
      </c>
      <c r="B206" s="59"/>
      <c r="C206" s="59"/>
      <c r="D206" s="59"/>
      <c r="E206" s="59"/>
      <c r="F206" s="59"/>
    </row>
    <row r="207" spans="1:6" ht="20.25" customHeight="1" x14ac:dyDescent="0.25">
      <c r="A207" s="67" t="s">
        <v>26</v>
      </c>
      <c r="B207" s="67"/>
      <c r="C207" s="67"/>
      <c r="D207" s="67"/>
      <c r="E207" s="67"/>
      <c r="F207" s="67"/>
    </row>
    <row r="208" spans="1:6" ht="84" customHeight="1" thickBot="1" x14ac:dyDescent="0.4">
      <c r="A208" s="1"/>
      <c r="B208" s="58"/>
      <c r="C208" s="58"/>
      <c r="D208" s="58"/>
      <c r="E208" s="58"/>
      <c r="F208" s="1"/>
    </row>
    <row r="209" spans="1:6" ht="42.75" customHeight="1" x14ac:dyDescent="0.25">
      <c r="A209" s="17"/>
      <c r="B209" s="53" t="s">
        <v>25</v>
      </c>
      <c r="C209" s="53"/>
      <c r="D209" s="53"/>
      <c r="E209" s="53"/>
      <c r="F209" s="17"/>
    </row>
    <row r="210" spans="1:6" ht="73.5" customHeight="1" thickBot="1" x14ac:dyDescent="0.3"/>
    <row r="211" spans="1:6" ht="42.75" customHeight="1" thickBot="1" x14ac:dyDescent="0.3">
      <c r="A211" s="49" t="s">
        <v>3</v>
      </c>
      <c r="B211" s="50"/>
      <c r="C211" s="50"/>
      <c r="D211" s="50"/>
      <c r="E211" s="50"/>
      <c r="F211" s="51"/>
    </row>
    <row r="212" spans="1:6" ht="42.75" customHeight="1" x14ac:dyDescent="0.25">
      <c r="A212" s="68" t="s">
        <v>207</v>
      </c>
      <c r="B212" s="69"/>
      <c r="C212" s="69"/>
      <c r="D212" s="69"/>
      <c r="E212" s="69"/>
      <c r="F212" s="70"/>
    </row>
    <row r="213" spans="1:6" ht="42.75" customHeight="1" thickBot="1" x14ac:dyDescent="0.3">
      <c r="A213" s="71"/>
      <c r="B213" s="72"/>
      <c r="C213" s="72"/>
      <c r="D213" s="72"/>
      <c r="E213" s="72"/>
      <c r="F213" s="73"/>
    </row>
    <row r="214" spans="1:6" ht="67.5" customHeight="1" x14ac:dyDescent="0.25"/>
    <row r="215" spans="1:6" ht="72" customHeight="1" x14ac:dyDescent="0.25"/>
    <row r="216" spans="1:6" ht="65.25" customHeight="1" x14ac:dyDescent="0.25"/>
    <row r="217" spans="1:6" ht="57.75" customHeight="1" x14ac:dyDescent="0.25"/>
    <row r="218" spans="1:6" ht="30" customHeight="1" x14ac:dyDescent="0.25"/>
    <row r="219" spans="1:6" ht="0.75" customHeight="1" x14ac:dyDescent="0.25"/>
    <row r="220" spans="1:6" ht="18" customHeight="1" x14ac:dyDescent="0.25"/>
    <row r="221" spans="1:6" ht="27.75" customHeight="1" x14ac:dyDescent="0.25"/>
    <row r="222" spans="1:6" ht="51" customHeight="1" x14ac:dyDescent="0.25"/>
    <row r="228" ht="26.25" customHeight="1" x14ac:dyDescent="0.25"/>
    <row r="231" ht="40.5" customHeight="1" x14ac:dyDescent="0.25"/>
    <row r="232" ht="40.5" customHeight="1" x14ac:dyDescent="0.25"/>
    <row r="233" ht="40.5" customHeight="1" x14ac:dyDescent="0.25"/>
    <row r="234" ht="0.75" customHeight="1" x14ac:dyDescent="0.25"/>
    <row r="235" ht="38.25" customHeight="1" x14ac:dyDescent="0.25"/>
    <row r="236" ht="34.5" customHeight="1" x14ac:dyDescent="0.25"/>
    <row r="237" ht="41.25" customHeight="1" x14ac:dyDescent="0.25"/>
    <row r="238" ht="42" customHeight="1" x14ac:dyDescent="0.25"/>
    <row r="239" ht="32.25" customHeight="1" x14ac:dyDescent="0.25"/>
    <row r="240" ht="26.25" customHeight="1" x14ac:dyDescent="0.25"/>
    <row r="241" ht="35.25" customHeight="1" x14ac:dyDescent="0.25"/>
    <row r="242" ht="31.5" customHeight="1" x14ac:dyDescent="0.25"/>
    <row r="243" ht="120" customHeight="1" x14ac:dyDescent="0.25"/>
    <row r="244" ht="40.5" customHeight="1" x14ac:dyDescent="0.25"/>
    <row r="245" ht="37.5" customHeight="1" x14ac:dyDescent="0.25"/>
    <row r="246" ht="27.75" customHeight="1" x14ac:dyDescent="0.25"/>
    <row r="247" ht="40.5" customHeight="1" x14ac:dyDescent="0.25"/>
    <row r="248" ht="36.75" customHeight="1" x14ac:dyDescent="0.25"/>
    <row r="249" ht="12.75" customHeight="1" x14ac:dyDescent="0.25"/>
    <row r="250" ht="20.25" customHeight="1" x14ac:dyDescent="0.25"/>
    <row r="251" ht="36" customHeight="1" x14ac:dyDescent="0.25"/>
    <row r="252" ht="40.5" hidden="1" customHeight="1" x14ac:dyDescent="0.25"/>
    <row r="253" ht="25.5" hidden="1" customHeight="1" x14ac:dyDescent="0.25"/>
    <row r="254" ht="25.5" hidden="1" customHeight="1" x14ac:dyDescent="0.25"/>
    <row r="255" ht="25.5" hidden="1" customHeight="1" x14ac:dyDescent="0.25"/>
    <row r="256" ht="43.5" hidden="1" customHeight="1" x14ac:dyDescent="0.25"/>
    <row r="257" ht="43.5" customHeight="1" x14ac:dyDescent="0.25"/>
    <row r="258" ht="3" hidden="1" customHeight="1" x14ac:dyDescent="0.25"/>
    <row r="259" hidden="1" x14ac:dyDescent="0.25"/>
    <row r="266" ht="14.25" customHeight="1" x14ac:dyDescent="0.25"/>
    <row r="267" ht="42" customHeight="1" x14ac:dyDescent="0.25"/>
    <row r="268" ht="42" customHeight="1" x14ac:dyDescent="0.25"/>
    <row r="270" ht="10.5" customHeight="1" x14ac:dyDescent="0.25"/>
    <row r="274" ht="21" customHeight="1" x14ac:dyDescent="0.25"/>
    <row r="275" ht="15" customHeight="1" x14ac:dyDescent="0.25"/>
    <row r="276" ht="15" customHeight="1" x14ac:dyDescent="0.25"/>
    <row r="283" ht="11.25" customHeight="1" x14ac:dyDescent="0.25"/>
    <row r="284" ht="23.25" customHeight="1" x14ac:dyDescent="0.25"/>
  </sheetData>
  <sheetProtection selectLockedCells="1"/>
  <mergeCells count="36">
    <mergeCell ref="A24:D24"/>
    <mergeCell ref="B17:F17"/>
    <mergeCell ref="E21:F21"/>
    <mergeCell ref="A203:F203"/>
    <mergeCell ref="B208:E208"/>
    <mergeCell ref="A206:F206"/>
    <mergeCell ref="B21:C21"/>
    <mergeCell ref="A197:F197"/>
    <mergeCell ref="A198:F198"/>
    <mergeCell ref="A28:F28"/>
    <mergeCell ref="A27:F27"/>
    <mergeCell ref="A25:F25"/>
    <mergeCell ref="A196:E196"/>
    <mergeCell ref="A199:F199"/>
    <mergeCell ref="A207:F207"/>
    <mergeCell ref="A201:F201"/>
    <mergeCell ref="A202:F202"/>
    <mergeCell ref="A212:F213"/>
    <mergeCell ref="A211:F211"/>
    <mergeCell ref="A204:F204"/>
    <mergeCell ref="B209:E209"/>
    <mergeCell ref="C2:F2"/>
    <mergeCell ref="C3:F3"/>
    <mergeCell ref="C4:F4"/>
    <mergeCell ref="C5:F5"/>
    <mergeCell ref="C6:F6"/>
    <mergeCell ref="A7:D7"/>
    <mergeCell ref="B18:F18"/>
    <mergeCell ref="B20:C20"/>
    <mergeCell ref="E20:F20"/>
    <mergeCell ref="A9:F9"/>
    <mergeCell ref="A10:F10"/>
    <mergeCell ref="A11:F11"/>
    <mergeCell ref="A14:F15"/>
    <mergeCell ref="E19:F19"/>
    <mergeCell ref="B19:C19"/>
  </mergeCells>
  <pageMargins left="0.51181102362204722" right="0.51181102362204722" top="0.78740157480314965" bottom="0.78740157480314965" header="0.31496062992125984" footer="0.31496062992125984"/>
  <pageSetup paperSize="9" scale="29" orientation="portrait" r:id="rId1"/>
  <rowBreaks count="1" manualBreakCount="1">
    <brk id="21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2024-04-05T15:39:57Z</cp:lastPrinted>
  <dcterms:created xsi:type="dcterms:W3CDTF">2013-06-28T11:16:20Z</dcterms:created>
  <dcterms:modified xsi:type="dcterms:W3CDTF">2024-04-11T18:15:53Z</dcterms:modified>
</cp:coreProperties>
</file>