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17193-2023- CONTRATAÇÃO DE SERVIÇOS DE VIGILÂNCIA\Planilha Orçamentária\"/>
    </mc:Choice>
  </mc:AlternateContent>
  <xr:revisionPtr revIDLastSave="0" documentId="13_ncr:1_{DDDC8AFB-9EAC-48A7-A93E-DF4C5FFBF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Plan1!$A$1:$H$69</definedName>
  </definedNames>
  <calcPr calcId="191029"/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B23" i="1"/>
</calcChain>
</file>

<file path=xl/sharedStrings.xml><?xml version="1.0" encoding="utf-8"?>
<sst xmlns="http://schemas.openxmlformats.org/spreadsheetml/2006/main" count="63" uniqueCount="49">
  <si>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</si>
  <si>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</si>
  <si>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</si>
  <si>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</si>
  <si>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</si>
  <si>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</si>
  <si>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</si>
  <si>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</si>
  <si>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</si>
  <si>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</si>
  <si>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</si>
  <si>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</si>
  <si>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</si>
  <si>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</si>
  <si>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</si>
  <si>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</si>
  <si>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</si>
  <si>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</si>
  <si>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t>VALOR TOTAL ANUAL</t>
  </si>
  <si>
    <t xml:space="preserve">                          FUNDAÇÃO ESTATAL DE SAÚDE DE MARICÁ
                            DIRETORIA ADMINISTRATIVA 
 </t>
  </si>
  <si>
    <t>femarcompras2022@gmail.com</t>
  </si>
  <si>
    <t>Superintendência de Compras</t>
  </si>
  <si>
    <t>CNPJ: 46.218.698/0001-17</t>
  </si>
  <si>
    <t xml:space="preserve">                            DIRETORIA  ADMINISTRATIVA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</si>
  <si>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</si>
  <si>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</si>
  <si>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</si>
  <si>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</si>
  <si>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</si>
  <si>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t xml:space="preserve">Rua Climaco Pereira Nº 372, Araçatiba  –  Maricá, RJ                                                                                                   </t>
  </si>
  <si>
    <r>
      <t xml:space="preserve">Cinto: </t>
    </r>
    <r>
      <rPr>
        <sz val="14"/>
        <color theme="1"/>
        <rFont val="Calibri"/>
        <family val="2"/>
        <scheme val="minor"/>
      </rPr>
      <t>Poliéster com algodão.</t>
    </r>
  </si>
  <si>
    <r>
      <t xml:space="preserve">Crachá: </t>
    </r>
    <r>
      <rPr>
        <sz val="14"/>
        <color theme="1"/>
        <rFont val="Calibri"/>
        <family val="2"/>
        <scheme val="minor"/>
      </rPr>
      <t>Crachá PVC</t>
    </r>
  </si>
  <si>
    <t>CONTRATAÇÃO DE SERVIÇOS DE VIGILÂNCIA DESARMADA PATRIMONIAL COM REGIME DE DEDICAÇÃO EXCLUSIVA DE MÃO DE OBRA</t>
  </si>
  <si>
    <t>1. OBJETO:  CONTRATAÇÃO DE SERVIÇOS DE VIGILÂNCIA DESARMADA PATRIMONIAL COM REGIME DE DEDICAÇÃO EXCLUSIVA DE MÃO DE OBRA</t>
  </si>
  <si>
    <t>Caneta esferográfica</t>
  </si>
  <si>
    <r>
      <t xml:space="preserve">Camisa: </t>
    </r>
    <r>
      <rPr>
        <sz val="14"/>
        <color theme="1"/>
        <rFont val="Calibri"/>
        <family val="2"/>
        <scheme val="minor"/>
      </rPr>
      <t>Modelo unissex, Tecido Oxford, predominantemente azul marinho. Mangas curtas. Bolso na parte superior do lado esquerdo, sobrepostos com tampa. Fiel duplo Nylon preto, emblema da empresa 5,5cm x 5,5 cm e do Órgão e bandeira do Brasil, bordados na parte externa dos bolsos e mangas.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Tamanhos: P, M, G, GG e XG.</t>
    </r>
  </si>
  <si>
    <r>
      <t xml:space="preserve">Calça: </t>
    </r>
    <r>
      <rPr>
        <sz val="14"/>
        <color theme="1"/>
        <rFont val="Calibri"/>
        <family val="2"/>
        <scheme val="minor"/>
      </rPr>
      <t>Modelo unissex, Tecido Ripstop (tipo nylon), na cor azul marinho. 4 Braguilha forrada. Cós entretelado, forrado, com passadores no mesmo tecido da calça. 02 bolsos laterais, embutidos, com uma casa vertical e um botão. 02 bolsos traseiros, embutidos. Cor única.</t>
    </r>
    <r>
      <rPr>
        <b/>
        <sz val="14"/>
        <color theme="1"/>
        <rFont val="Calibri"/>
        <family val="2"/>
        <scheme val="minor"/>
      </rPr>
      <t xml:space="preserve"> Tamanhos: P, M, G, GG e XG.</t>
    </r>
  </si>
  <si>
    <r>
      <t xml:space="preserve">Meias: </t>
    </r>
    <r>
      <rPr>
        <sz val="14"/>
        <color theme="1"/>
        <rFont val="Calibri"/>
        <family val="2"/>
        <scheme val="minor"/>
      </rPr>
      <t>Meia preta de algodão/poliéster com resistência ao desgaste, secagem rápida e textura macia. Cano longo.</t>
    </r>
    <r>
      <rPr>
        <b/>
        <sz val="14"/>
        <color theme="1"/>
        <rFont val="Calibri"/>
        <family val="2"/>
        <scheme val="minor"/>
      </rPr>
      <t xml:space="preserve"> Tamanhos: P, M, G, GG e XG.</t>
    </r>
  </si>
  <si>
    <r>
      <t xml:space="preserve">Coturno: </t>
    </r>
    <r>
      <rPr>
        <sz val="14"/>
        <color theme="1"/>
        <rFont val="Calibri"/>
        <family val="2"/>
        <scheme val="minor"/>
      </rPr>
      <t>Em couro, na cor preta.</t>
    </r>
    <r>
      <rPr>
        <b/>
        <sz val="14"/>
        <color theme="1"/>
        <rFont val="Calibri"/>
        <family val="2"/>
        <scheme val="minor"/>
      </rPr>
      <t xml:space="preserve"> Tamanhos: 36, 37, 38, 39, 40, 41, 42, 43 e 44</t>
    </r>
  </si>
  <si>
    <r>
      <rPr>
        <b/>
        <sz val="14"/>
        <color theme="1"/>
        <rFont val="Calibri"/>
        <family val="2"/>
        <scheme val="minor"/>
      </rPr>
      <t>Jaqueta:</t>
    </r>
    <r>
      <rPr>
        <sz val="14"/>
        <color theme="1"/>
        <rFont val="Calibri"/>
        <family val="2"/>
        <scheme val="minor"/>
      </rPr>
      <t xml:space="preserve"> Modelo unissex, cor azul marinho, manga comprida, bolso na parte superior do lado esquerdo, sobrepostos com tampa. Fio duplo, nylon preto, emblema da empresa 3,5cm x 9,5 cm e do órgão, na parte externa da manga esquerda, bordado da bandeira do Brasil com 6,4cm x 4,5cm, nas costas, em silk ou sublimação, a inscrição SEGURANÇA.</t>
    </r>
  </si>
  <si>
    <r>
      <rPr>
        <b/>
        <sz val="14"/>
        <color theme="1"/>
        <rFont val="Calibri"/>
        <family val="2"/>
        <scheme val="minor"/>
      </rPr>
      <t>Bastão Cassete</t>
    </r>
    <r>
      <rPr>
        <sz val="14"/>
        <color theme="1"/>
        <rFont val="Calibri"/>
        <family val="2"/>
        <scheme val="minor"/>
      </rPr>
      <t>: na cor preta, feito de metal resistente, com empunhadura emborrachada, utilizada para defesa pessoal e segurança, com comprimento variando entre 50 e 60 cm.</t>
    </r>
  </si>
  <si>
    <r>
      <rPr>
        <b/>
        <sz val="14"/>
        <color theme="1"/>
        <rFont val="Calibri"/>
        <family val="2"/>
        <scheme val="minor"/>
      </rPr>
      <t>Bloco de rascunho pautado:</t>
    </r>
    <r>
      <rPr>
        <sz val="14"/>
        <color theme="1"/>
        <rFont val="Calibri"/>
        <family val="2"/>
        <scheme val="minor"/>
      </rPr>
      <t xml:space="preserve"> tamanho A4, com cerca de 50 a 100 folhas, linhas espaçadas e gramatura de papel em torno de 70 a 90 gramas por metro quadrado (g/m²).</t>
    </r>
  </si>
  <si>
    <r>
      <rPr>
        <b/>
        <sz val="14"/>
        <color theme="1"/>
        <rFont val="Calibri"/>
        <family val="2"/>
        <scheme val="minor"/>
      </rPr>
      <t>Aparelho de radiocomunicação:</t>
    </r>
    <r>
      <rPr>
        <sz val="14"/>
        <color theme="1"/>
        <rFont val="Calibri"/>
        <family val="2"/>
        <scheme val="minor"/>
      </rPr>
      <t xml:space="preserve"> do tipo walk talk, com níveis de potência ajustáveis, com alcance mínimo de 20 km na transmissão, nível profissional, acompanhado de baterias carregáveis e carregador ou aluguel mensal junto a uma operadora.</t>
    </r>
  </si>
  <si>
    <r>
      <rPr>
        <b/>
        <sz val="14"/>
        <color theme="1"/>
        <rFont val="Calibri"/>
        <family val="2"/>
        <scheme val="minor"/>
      </rPr>
      <t>Lanternas Vigilight ou similar:</t>
    </r>
    <r>
      <rPr>
        <sz val="14"/>
        <color theme="1"/>
        <rFont val="Calibri"/>
        <family val="2"/>
        <scheme val="minor"/>
      </rPr>
      <t xml:space="preserve"> de mão, tipo farolete, com lâmpada Halógena de 55 W, tensão de carregador bivolt, peso máximo de 3,6 Kg.</t>
    </r>
  </si>
  <si>
    <r>
      <rPr>
        <b/>
        <sz val="14"/>
        <color theme="1"/>
        <rFont val="Calibri"/>
        <family val="2"/>
        <scheme val="minor"/>
      </rPr>
      <t>Livro para anotações de ocorrências:</t>
    </r>
    <r>
      <rPr>
        <sz val="14"/>
        <color theme="1"/>
        <rFont val="Calibri"/>
        <family val="2"/>
        <scheme val="minor"/>
      </rPr>
      <t xml:space="preserve"> capa dura, contendo 100 folhas pautadas cada.</t>
    </r>
  </si>
  <si>
    <r>
      <t>A firma abaixo se propõe</t>
    </r>
    <r>
      <rPr>
        <b/>
        <i/>
        <sz val="14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4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</si>
  <si>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r>
      <t>Capa de chuva em PVC:</t>
    </r>
    <r>
      <rPr>
        <sz val="14"/>
        <color theme="1"/>
        <rFont val="Calibri"/>
        <family val="2"/>
        <scheme val="minor"/>
      </rPr>
      <t xml:space="preserve"> Projetada para chuva, com capuz, fechos e costuras seladas. Tamanhos P, M, G, GG, XG.</t>
    </r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</si>
  <si>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-3.1 - DE ACORDO COM O ART. 23 INCISO IV º § 1 DA LEI Nº 14133/2001.</t>
    </r>
  </si>
  <si>
    <r>
      <t xml:space="preserve">                                                                        </t>
    </r>
    <r>
      <rPr>
        <sz val="18"/>
        <color rgb="FFFF0000"/>
        <rFont val="Calibri"/>
        <family val="2"/>
        <scheme val="minor"/>
      </rPr>
      <t>CONSIDERAÇÕES: ESSAS INFORMAÇÕES FORAM RETIRADAS DO SITE DA FEMAR.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</si>
</sst>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i/>
      <sz val="12"/>
      <color theme="1"/>
      <name val="Arial"/>
      <family val="2"/>
    </font>
    <font>
      <sz val="14"/>
      <color rgb="FF00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0" fillId="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/>
  </cellStyleXfs>
  <cellXfs count="78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3" fillId="2" borderId="0" xfId="1" applyFont="1" applyFill="1"/>
    <xf numFmtId="0" fontId="13" fillId="2" borderId="0" xfId="1" applyFont="1" applyFill="1" applyAlignment="1">
      <alignment horizontal="center"/>
    </xf>
    <xf numFmtId="14" fontId="13" fillId="2" borderId="0" xfId="1" applyNumberFormat="1" applyFont="1" applyFill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18" fillId="0" borderId="0" xfId="13" applyFont="1" applyBorder="1" applyAlignment="1">
      <alignment wrapText="1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65" fontId="5" fillId="4" borderId="14" xfId="12" applyNumberFormat="1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>
      <alignment horizontal="center" vertical="center" wrapText="1"/>
    </xf>
    <xf numFmtId="0" fontId="13" fillId="4" borderId="10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8" fillId="0" borderId="0" xfId="0" applyFont="1"/>
    <xf numFmtId="0" fontId="3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 wrapText="1"/>
    </xf>
    <xf numFmtId="165" fontId="5" fillId="4" borderId="3" xfId="12" applyNumberFormat="1" applyFont="1" applyFill="1" applyBorder="1" applyAlignment="1" applyProtection="1">
      <alignment horizontal="center" vertical="center"/>
      <protection locked="0"/>
    </xf>
    <xf numFmtId="165" fontId="5" fillId="4" borderId="2" xfId="12" applyNumberFormat="1" applyFont="1" applyFill="1" applyBorder="1" applyAlignment="1" applyProtection="1">
      <alignment horizontal="center" vertical="center"/>
      <protection locked="0"/>
    </xf>
    <xf numFmtId="165" fontId="5" fillId="4" borderId="14" xfId="1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3" fillId="0" borderId="0" xfId="0" applyFont="1"/>
    <xf numFmtId="0" fontId="5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15"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1</xdr:col>
      <xdr:colOff>3878036</xdr:colOff>
      <xdr:row>8</xdr:row>
      <xdr:rowOff>258536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2"/>
  <sheetViews>
    <sheetView showGridLines="0" tabSelected="1" view="pageBreakPreview" topLeftCell="A41" zoomScale="70" zoomScaleNormal="70" zoomScaleSheetLayoutView="70" workbookViewId="0">
      <selection activeCell="A60" sqref="A60:F61"/>
    </sheetView>
  </sheetViews>
  <sheetFormatPr defaultColWidth="9.140625" defaultRowHeight="15" x14ac:dyDescent="0.25"/>
  <cols>
    <col min="1" max="1" width="14.85546875" customWidth="1"/>
    <col min="2" max="2" width="96.5703125" customWidth="1"/>
    <col min="3" max="3" width="18.5703125" style="3" customWidth="1"/>
    <col min="4" max="4" width="20.28515625" customWidth="1"/>
    <col min="5" max="5" width="24.7109375" bestFit="1" customWidth="1"/>
    <col min="6" max="6" width="31.7109375" customWidth="1"/>
  </cols>
  <sheetData>
    <row r="1" spans="1:6" ht="18.75" x14ac:dyDescent="0.3">
      <c r="A1" s="17"/>
      <c r="B1" s="17"/>
      <c r="C1" s="18"/>
      <c r="D1" s="17"/>
      <c r="E1" s="17"/>
      <c r="F1" s="17"/>
    </row>
    <row r="2" spans="1:6" ht="21" customHeight="1" x14ac:dyDescent="0.3">
      <c r="A2" s="19"/>
      <c r="B2" s="20"/>
      <c r="C2" s="69" t="s">
        <v>21</v>
      </c>
      <c r="D2" s="69"/>
      <c r="E2" s="69"/>
      <c r="F2" s="69"/>
    </row>
    <row r="3" spans="1:6" ht="20.25" customHeight="1" x14ac:dyDescent="0.3">
      <c r="A3" s="19"/>
      <c r="B3" s="20"/>
      <c r="C3" s="70" t="s">
        <v>29</v>
      </c>
      <c r="D3" s="70"/>
      <c r="E3" s="70"/>
      <c r="F3" s="70"/>
    </row>
    <row r="4" spans="1:6" ht="10.5" hidden="1" customHeight="1" x14ac:dyDescent="0.3">
      <c r="A4" s="19"/>
      <c r="B4" s="20"/>
      <c r="C4" s="70"/>
      <c r="D4" s="70"/>
      <c r="E4" s="70"/>
      <c r="F4" s="70"/>
    </row>
    <row r="5" spans="1:6" ht="21" customHeight="1" x14ac:dyDescent="0.3">
      <c r="A5" s="21"/>
      <c r="B5" s="20"/>
      <c r="C5" s="70" t="s">
        <v>20</v>
      </c>
      <c r="D5" s="70"/>
      <c r="E5" s="70"/>
      <c r="F5" s="70"/>
    </row>
    <row r="6" spans="1:6" ht="21" customHeight="1" x14ac:dyDescent="0.3">
      <c r="A6" s="19"/>
      <c r="B6" s="20"/>
      <c r="C6" s="70" t="s">
        <v>22</v>
      </c>
      <c r="D6" s="70"/>
      <c r="E6" s="70"/>
      <c r="F6" s="70"/>
    </row>
    <row r="7" spans="1:6" ht="18.75" x14ac:dyDescent="0.3">
      <c r="A7" s="71"/>
      <c r="B7" s="71"/>
      <c r="C7" s="71"/>
      <c r="D7" s="71"/>
      <c r="E7" s="17"/>
      <c r="F7" s="17"/>
    </row>
    <row r="8" spans="1:6" ht="18.75" x14ac:dyDescent="0.3">
      <c r="A8" s="22"/>
      <c r="B8" s="22"/>
      <c r="C8" s="22"/>
      <c r="D8" s="22"/>
      <c r="E8" s="17"/>
      <c r="F8" s="17"/>
    </row>
    <row r="9" spans="1:6" ht="21" customHeight="1" x14ac:dyDescent="0.3">
      <c r="A9" s="74" t="s">
        <v>19</v>
      </c>
      <c r="B9" s="75"/>
      <c r="C9" s="75"/>
      <c r="D9" s="75"/>
      <c r="E9" s="75"/>
      <c r="F9" s="75"/>
    </row>
    <row r="10" spans="1:6" ht="21" customHeight="1" x14ac:dyDescent="0.3">
      <c r="A10" s="76" t="s">
        <v>23</v>
      </c>
      <c r="B10" s="76"/>
      <c r="C10" s="76"/>
      <c r="D10" s="76"/>
      <c r="E10" s="76"/>
      <c r="F10" s="76"/>
    </row>
    <row r="11" spans="1:6" ht="18.75" x14ac:dyDescent="0.3">
      <c r="A11" s="76"/>
      <c r="B11" s="76"/>
      <c r="C11" s="76"/>
      <c r="D11" s="76"/>
      <c r="E11" s="76"/>
      <c r="F11" s="76"/>
    </row>
    <row r="12" spans="1:6" ht="17.25" customHeight="1" x14ac:dyDescent="0.3">
      <c r="A12" s="18"/>
      <c r="B12" s="18"/>
      <c r="C12" s="17"/>
      <c r="D12" s="18"/>
      <c r="E12" s="18"/>
      <c r="F12" s="18"/>
    </row>
    <row r="13" spans="1:6" ht="18.75" hidden="1" x14ac:dyDescent="0.3">
      <c r="A13" s="17"/>
      <c r="B13" s="17"/>
      <c r="C13" s="18"/>
      <c r="D13" s="17"/>
      <c r="E13" s="17"/>
      <c r="F13" s="17"/>
    </row>
    <row r="14" spans="1:6" ht="15" customHeight="1" x14ac:dyDescent="0.25">
      <c r="A14" s="77" t="s">
        <v>45</v>
      </c>
      <c r="B14" s="77"/>
      <c r="C14" s="77"/>
      <c r="D14" s="77"/>
      <c r="E14" s="77"/>
      <c r="F14" s="77"/>
    </row>
    <row r="15" spans="1:6" ht="42" customHeight="1" x14ac:dyDescent="0.25">
      <c r="A15" s="77"/>
      <c r="B15" s="77"/>
      <c r="C15" s="77"/>
      <c r="D15" s="77"/>
      <c r="E15" s="77"/>
      <c r="F15" s="77"/>
    </row>
    <row r="16" spans="1:6" ht="18.75" x14ac:dyDescent="0.25">
      <c r="A16" s="23"/>
      <c r="B16" s="23"/>
      <c r="C16" s="23"/>
      <c r="D16" s="23"/>
      <c r="E16" s="23"/>
      <c r="F16" s="23"/>
    </row>
    <row r="17" spans="1:6" ht="21" customHeight="1" x14ac:dyDescent="0.25">
      <c r="A17" s="24" t="s">
        <v>0</v>
      </c>
      <c r="B17" s="39"/>
      <c r="C17" s="39"/>
      <c r="D17" s="39"/>
      <c r="E17" s="39"/>
      <c r="F17" s="39"/>
    </row>
    <row r="18" spans="1:6" ht="21" customHeight="1" x14ac:dyDescent="0.25">
      <c r="A18" s="24" t="s">
        <v>1</v>
      </c>
      <c r="B18" s="72"/>
      <c r="C18" s="72"/>
      <c r="D18" s="72"/>
      <c r="E18" s="72"/>
      <c r="F18" s="72"/>
    </row>
    <row r="19" spans="1:6" ht="18.75" x14ac:dyDescent="0.25">
      <c r="A19" s="24" t="s">
        <v>2</v>
      </c>
      <c r="B19" s="54"/>
      <c r="C19" s="55"/>
      <c r="D19" s="55"/>
      <c r="E19" s="55"/>
      <c r="F19" s="56"/>
    </row>
    <row r="20" spans="1:6" ht="18.75" x14ac:dyDescent="0.25">
      <c r="A20" s="24" t="s">
        <v>10</v>
      </c>
      <c r="B20" s="40"/>
      <c r="C20" s="73"/>
      <c r="D20" s="25" t="s">
        <v>3</v>
      </c>
      <c r="E20" s="40"/>
      <c r="F20" s="41"/>
    </row>
    <row r="21" spans="1:6" ht="18.75" x14ac:dyDescent="0.25">
      <c r="A21" s="26" t="s">
        <v>17</v>
      </c>
      <c r="B21" s="40"/>
      <c r="C21" s="41"/>
      <c r="D21" s="27" t="s">
        <v>4</v>
      </c>
      <c r="E21" s="40"/>
      <c r="F21" s="41"/>
    </row>
    <row r="22" spans="1:6" ht="18.75" x14ac:dyDescent="0.3">
      <c r="A22" s="17"/>
      <c r="B22" s="17"/>
      <c r="C22" s="18"/>
      <c r="D22" s="17"/>
      <c r="E22" s="17"/>
      <c r="F22" s="17"/>
    </row>
    <row r="23" spans="1:6" ht="18.75" x14ac:dyDescent="0.3">
      <c r="A23" s="4" t="s">
        <v>24</v>
      </c>
      <c r="B23" s="6">
        <f ca="1">TODAY()</f>
        <v>45225</v>
      </c>
      <c r="C23" s="5"/>
      <c r="D23" s="4"/>
      <c r="E23" s="4"/>
      <c r="F23" s="6"/>
    </row>
    <row r="24" spans="1:6" ht="18" customHeight="1" x14ac:dyDescent="0.3">
      <c r="A24" s="38"/>
      <c r="B24" s="38"/>
      <c r="C24" s="38"/>
      <c r="D24" s="38"/>
      <c r="E24" s="17"/>
      <c r="F24" s="17"/>
    </row>
    <row r="25" spans="1:6" ht="48" customHeight="1" x14ac:dyDescent="0.25">
      <c r="A25" s="52" t="s">
        <v>33</v>
      </c>
      <c r="B25" s="52"/>
      <c r="C25" s="52"/>
      <c r="D25" s="52"/>
      <c r="E25" s="52"/>
      <c r="F25" s="52"/>
    </row>
    <row r="26" spans="1:6" ht="17.25" customHeight="1" x14ac:dyDescent="0.3">
      <c r="A26" s="17"/>
      <c r="B26" s="17"/>
      <c r="C26" s="18"/>
      <c r="D26" s="17"/>
      <c r="E26" s="17"/>
      <c r="F26" s="17"/>
    </row>
    <row r="27" spans="1:6" ht="39" customHeight="1" x14ac:dyDescent="0.25">
      <c r="A27" s="49" t="s">
        <v>32</v>
      </c>
      <c r="B27" s="50"/>
      <c r="C27" s="50"/>
      <c r="D27" s="50"/>
      <c r="E27" s="50"/>
      <c r="F27" s="51"/>
    </row>
    <row r="28" spans="1:6" ht="15" hidden="1" customHeight="1" x14ac:dyDescent="0.25">
      <c r="A28" s="48"/>
      <c r="B28" s="48"/>
      <c r="C28" s="48"/>
      <c r="D28" s="48"/>
      <c r="E28" s="48"/>
      <c r="F28" s="48"/>
    </row>
    <row r="29" spans="1:6" s="1" customFormat="1" ht="21" x14ac:dyDescent="0.35">
      <c r="A29" s="29" t="s">
        <v>8</v>
      </c>
      <c r="B29" s="29" t="s">
        <v>13</v>
      </c>
      <c r="C29" s="29" t="s">
        <v>11</v>
      </c>
      <c r="D29" s="29" t="s">
        <v>12</v>
      </c>
      <c r="E29" s="30" t="s">
        <v>9</v>
      </c>
      <c r="F29" s="31" t="s">
        <v>18</v>
      </c>
    </row>
    <row r="30" spans="1:6" s="1" customFormat="1" ht="75.75" customHeight="1" x14ac:dyDescent="0.35">
      <c r="A30" s="29">
        <v>1</v>
      </c>
      <c r="B30" s="9" t="s">
        <v>42</v>
      </c>
      <c r="C30" s="15" t="s">
        <v>11</v>
      </c>
      <c r="D30" s="35">
        <v>135</v>
      </c>
      <c r="E30" s="28">
        <v>0</v>
      </c>
      <c r="F30" s="32">
        <f t="shared" ref="F30:F43" si="0">D30*E30</f>
        <v>0</v>
      </c>
    </row>
    <row r="31" spans="1:6" s="1" customFormat="1" ht="51.75" customHeight="1" x14ac:dyDescent="0.35">
      <c r="A31" s="29">
        <v>2</v>
      </c>
      <c r="B31" s="10" t="s">
        <v>43</v>
      </c>
      <c r="C31" s="15" t="s">
        <v>11</v>
      </c>
      <c r="D31" s="35">
        <v>135</v>
      </c>
      <c r="E31" s="28">
        <v>0</v>
      </c>
      <c r="F31" s="32">
        <f t="shared" si="0"/>
        <v>0</v>
      </c>
    </row>
    <row r="32" spans="1:6" s="1" customFormat="1" ht="47.25" customHeight="1" x14ac:dyDescent="0.35">
      <c r="A32" s="29">
        <v>3</v>
      </c>
      <c r="B32" s="10" t="s">
        <v>44</v>
      </c>
      <c r="C32" s="15" t="s">
        <v>11</v>
      </c>
      <c r="D32" s="36">
        <v>55</v>
      </c>
      <c r="E32" s="28">
        <v>0</v>
      </c>
      <c r="F32" s="32">
        <f t="shared" si="0"/>
        <v>0</v>
      </c>
    </row>
    <row r="33" spans="1:6" s="1" customFormat="1" ht="33.75" customHeight="1" x14ac:dyDescent="0.35">
      <c r="A33" s="29">
        <v>4</v>
      </c>
      <c r="B33" s="11" t="s">
        <v>34</v>
      </c>
      <c r="C33" s="15" t="s">
        <v>11</v>
      </c>
      <c r="D33" s="35">
        <v>2712</v>
      </c>
      <c r="E33" s="28">
        <v>0</v>
      </c>
      <c r="F33" s="32">
        <f t="shared" si="0"/>
        <v>0</v>
      </c>
    </row>
    <row r="34" spans="1:6" s="1" customFormat="1" ht="72.75" customHeight="1" x14ac:dyDescent="0.35">
      <c r="A34" s="33">
        <v>5</v>
      </c>
      <c r="B34" s="13" t="s">
        <v>41</v>
      </c>
      <c r="C34" s="14" t="s">
        <v>11</v>
      </c>
      <c r="D34" s="35">
        <v>2712</v>
      </c>
      <c r="E34" s="28">
        <v>0</v>
      </c>
      <c r="F34" s="32">
        <f t="shared" si="0"/>
        <v>0</v>
      </c>
    </row>
    <row r="35" spans="1:6" s="1" customFormat="1" ht="75.75" customHeight="1" x14ac:dyDescent="0.35">
      <c r="A35" s="33">
        <v>6</v>
      </c>
      <c r="B35" s="13" t="s">
        <v>40</v>
      </c>
      <c r="C35" s="14" t="s">
        <v>11</v>
      </c>
      <c r="D35" s="37">
        <v>226</v>
      </c>
      <c r="E35" s="28">
        <v>0</v>
      </c>
      <c r="F35" s="32">
        <f t="shared" si="0"/>
        <v>0</v>
      </c>
    </row>
    <row r="36" spans="1:6" s="1" customFormat="1" ht="93" customHeight="1" x14ac:dyDescent="0.35">
      <c r="A36" s="34">
        <v>7</v>
      </c>
      <c r="B36" s="12" t="s">
        <v>35</v>
      </c>
      <c r="C36" s="15" t="s">
        <v>11</v>
      </c>
      <c r="D36" s="35">
        <v>1296</v>
      </c>
      <c r="E36" s="28">
        <v>0</v>
      </c>
      <c r="F36" s="32">
        <f t="shared" si="0"/>
        <v>0</v>
      </c>
    </row>
    <row r="37" spans="1:6" s="1" customFormat="1" ht="96.75" customHeight="1" x14ac:dyDescent="0.35">
      <c r="A37" s="34">
        <v>8</v>
      </c>
      <c r="B37" s="8" t="s">
        <v>36</v>
      </c>
      <c r="C37" s="15" t="s">
        <v>11</v>
      </c>
      <c r="D37" s="35">
        <v>864</v>
      </c>
      <c r="E37" s="28">
        <v>0</v>
      </c>
      <c r="F37" s="32">
        <f t="shared" si="0"/>
        <v>0</v>
      </c>
    </row>
    <row r="38" spans="1:6" s="1" customFormat="1" ht="119.25" customHeight="1" x14ac:dyDescent="0.35">
      <c r="A38" s="34">
        <v>9</v>
      </c>
      <c r="B38" s="16" t="s">
        <v>39</v>
      </c>
      <c r="C38" s="15" t="s">
        <v>11</v>
      </c>
      <c r="D38" s="35">
        <v>432</v>
      </c>
      <c r="E38" s="28">
        <v>0</v>
      </c>
      <c r="F38" s="32">
        <f t="shared" si="0"/>
        <v>0</v>
      </c>
    </row>
    <row r="39" spans="1:6" s="1" customFormat="1" ht="42.75" customHeight="1" x14ac:dyDescent="0.35">
      <c r="A39" s="34">
        <v>10</v>
      </c>
      <c r="B39" s="8" t="s">
        <v>37</v>
      </c>
      <c r="C39" s="15" t="s">
        <v>11</v>
      </c>
      <c r="D39" s="35">
        <v>1296</v>
      </c>
      <c r="E39" s="28">
        <v>0</v>
      </c>
      <c r="F39" s="32">
        <f t="shared" si="0"/>
        <v>0</v>
      </c>
    </row>
    <row r="40" spans="1:6" s="1" customFormat="1" ht="45.75" customHeight="1" x14ac:dyDescent="0.35">
      <c r="A40" s="34">
        <v>11</v>
      </c>
      <c r="B40" s="8" t="s">
        <v>38</v>
      </c>
      <c r="C40" s="15" t="s">
        <v>11</v>
      </c>
      <c r="D40" s="35">
        <v>432</v>
      </c>
      <c r="E40" s="28">
        <v>0</v>
      </c>
      <c r="F40" s="32">
        <f t="shared" si="0"/>
        <v>0</v>
      </c>
    </row>
    <row r="41" spans="1:6" s="1" customFormat="1" ht="45" customHeight="1" x14ac:dyDescent="0.35">
      <c r="A41" s="34">
        <v>12</v>
      </c>
      <c r="B41" s="8" t="s">
        <v>30</v>
      </c>
      <c r="C41" s="15" t="s">
        <v>11</v>
      </c>
      <c r="D41" s="35">
        <v>432</v>
      </c>
      <c r="E41" s="28">
        <v>0</v>
      </c>
      <c r="F41" s="32">
        <f t="shared" si="0"/>
        <v>0</v>
      </c>
    </row>
    <row r="42" spans="1:6" s="1" customFormat="1" ht="35.25" customHeight="1" x14ac:dyDescent="0.35">
      <c r="A42" s="34">
        <v>13</v>
      </c>
      <c r="B42" s="8" t="s">
        <v>31</v>
      </c>
      <c r="C42" s="15" t="s">
        <v>11</v>
      </c>
      <c r="D42" s="35">
        <v>432</v>
      </c>
      <c r="E42" s="28">
        <v>0</v>
      </c>
      <c r="F42" s="32">
        <f t="shared" si="0"/>
        <v>0</v>
      </c>
    </row>
    <row r="43" spans="1:6" s="1" customFormat="1" ht="45.75" customHeight="1" x14ac:dyDescent="0.35">
      <c r="A43" s="34">
        <v>14</v>
      </c>
      <c r="B43" s="8" t="s">
        <v>46</v>
      </c>
      <c r="C43" s="15" t="s">
        <v>11</v>
      </c>
      <c r="D43" s="35">
        <v>432</v>
      </c>
      <c r="E43" s="28">
        <v>0</v>
      </c>
      <c r="F43" s="32">
        <f t="shared" si="0"/>
        <v>0</v>
      </c>
    </row>
    <row r="44" spans="1:6" s="1" customFormat="1" ht="21" x14ac:dyDescent="0.35">
      <c r="A44" s="53" t="s">
        <v>16</v>
      </c>
      <c r="B44" s="53"/>
      <c r="C44" s="53"/>
      <c r="D44" s="53"/>
      <c r="E44" s="53"/>
      <c r="F44" s="32">
        <f>SUM(F30:F43)</f>
        <v>0</v>
      </c>
    </row>
    <row r="45" spans="1:6" ht="21" customHeight="1" x14ac:dyDescent="0.25">
      <c r="A45" s="47"/>
      <c r="B45" s="47"/>
      <c r="C45" s="47"/>
      <c r="D45" s="47"/>
      <c r="E45" s="47"/>
      <c r="F45" s="47"/>
    </row>
    <row r="46" spans="1:6" ht="21" customHeight="1" x14ac:dyDescent="0.25">
      <c r="A46" s="47" t="s">
        <v>14</v>
      </c>
      <c r="B46" s="47"/>
      <c r="C46" s="47"/>
      <c r="D46" s="47"/>
      <c r="E46" s="47"/>
      <c r="F46" s="47"/>
    </row>
    <row r="47" spans="1:6" ht="43.5" customHeight="1" x14ac:dyDescent="0.25">
      <c r="A47" s="47" t="s">
        <v>15</v>
      </c>
      <c r="B47" s="47"/>
      <c r="C47" s="47"/>
      <c r="D47" s="47"/>
      <c r="E47" s="47"/>
      <c r="F47" s="47"/>
    </row>
    <row r="48" spans="1:6" ht="13.5" customHeight="1" x14ac:dyDescent="0.25">
      <c r="A48" s="2"/>
      <c r="B48" s="2"/>
      <c r="C48" s="2"/>
      <c r="D48" s="2"/>
      <c r="E48" s="2"/>
      <c r="F48" s="2"/>
    </row>
    <row r="49" spans="1:6" ht="24.75" customHeight="1" x14ac:dyDescent="0.35">
      <c r="A49" s="42" t="s">
        <v>7</v>
      </c>
      <c r="B49" s="43"/>
      <c r="C49" s="43"/>
      <c r="D49" s="43"/>
      <c r="E49" s="43"/>
      <c r="F49" s="43"/>
    </row>
    <row r="50" spans="1:6" ht="21" x14ac:dyDescent="0.35">
      <c r="A50" s="45" t="s">
        <v>6</v>
      </c>
      <c r="B50" s="45"/>
      <c r="C50" s="45"/>
      <c r="D50" s="45"/>
      <c r="E50" s="45"/>
      <c r="F50" s="45"/>
    </row>
    <row r="51" spans="1:6" ht="36" customHeight="1" x14ac:dyDescent="0.35">
      <c r="A51" s="42" t="s">
        <v>25</v>
      </c>
      <c r="B51" s="43"/>
      <c r="C51" s="43"/>
      <c r="D51" s="43"/>
      <c r="E51" s="43"/>
      <c r="F51" s="43"/>
    </row>
    <row r="52" spans="1:6" ht="25.5" customHeight="1" x14ac:dyDescent="0.35">
      <c r="A52" s="67" t="s">
        <v>47</v>
      </c>
      <c r="B52" s="67"/>
      <c r="C52" s="67"/>
      <c r="D52" s="67"/>
      <c r="E52" s="67"/>
      <c r="F52" s="67"/>
    </row>
    <row r="53" spans="1:6" ht="25.5" customHeight="1" x14ac:dyDescent="0.35">
      <c r="A53" s="1"/>
      <c r="B53" s="1"/>
      <c r="C53" s="1"/>
      <c r="D53" s="1"/>
      <c r="E53" s="1"/>
      <c r="F53" s="1"/>
    </row>
    <row r="54" spans="1:6" ht="25.5" customHeight="1" x14ac:dyDescent="0.35">
      <c r="A54" s="45" t="s">
        <v>26</v>
      </c>
      <c r="B54" s="46"/>
      <c r="C54" s="46"/>
      <c r="D54" s="46"/>
      <c r="E54" s="46"/>
      <c r="F54" s="46"/>
    </row>
    <row r="55" spans="1:6" ht="20.25" customHeight="1" x14ac:dyDescent="0.25">
      <c r="A55" s="57" t="s">
        <v>28</v>
      </c>
      <c r="B55" s="57"/>
      <c r="C55" s="57"/>
      <c r="D55" s="57"/>
      <c r="E55" s="57"/>
      <c r="F55" s="57"/>
    </row>
    <row r="56" spans="1:6" ht="84" customHeight="1" x14ac:dyDescent="0.35">
      <c r="A56" s="1"/>
      <c r="B56" s="44"/>
      <c r="C56" s="44"/>
      <c r="D56" s="44"/>
      <c r="E56" s="44"/>
      <c r="F56" s="1"/>
    </row>
    <row r="57" spans="1:6" ht="42.75" customHeight="1" x14ac:dyDescent="0.25">
      <c r="A57" s="7"/>
      <c r="B57" s="68" t="s">
        <v>27</v>
      </c>
      <c r="C57" s="68"/>
      <c r="D57" s="68"/>
      <c r="E57" s="68"/>
      <c r="F57" s="7"/>
    </row>
    <row r="58" spans="1:6" ht="73.5" customHeight="1" thickBot="1" x14ac:dyDescent="0.3"/>
    <row r="59" spans="1:6" ht="42.75" customHeight="1" thickBot="1" x14ac:dyDescent="0.3">
      <c r="A59" s="64" t="s">
        <v>5</v>
      </c>
      <c r="B59" s="65"/>
      <c r="C59" s="65"/>
      <c r="D59" s="65"/>
      <c r="E59" s="65"/>
      <c r="F59" s="66"/>
    </row>
    <row r="60" spans="1:6" ht="42.75" customHeight="1" x14ac:dyDescent="0.25">
      <c r="A60" s="58" t="s">
        <v>48</v>
      </c>
      <c r="B60" s="59"/>
      <c r="C60" s="59"/>
      <c r="D60" s="59"/>
      <c r="E60" s="59"/>
      <c r="F60" s="60"/>
    </row>
    <row r="61" spans="1:6" ht="42.75" customHeight="1" thickBot="1" x14ac:dyDescent="0.3">
      <c r="A61" s="61"/>
      <c r="B61" s="62"/>
      <c r="C61" s="62"/>
      <c r="D61" s="62"/>
      <c r="E61" s="62"/>
      <c r="F61" s="63"/>
    </row>
    <row r="62" spans="1:6" ht="67.5" customHeight="1" x14ac:dyDescent="0.25"/>
    <row r="63" spans="1:6" ht="72" customHeight="1" x14ac:dyDescent="0.25"/>
    <row r="64" spans="1:6" ht="65.25" customHeight="1" x14ac:dyDescent="0.25"/>
    <row r="65" ht="57.75" customHeight="1" x14ac:dyDescent="0.25"/>
    <row r="66" ht="30" customHeight="1" x14ac:dyDescent="0.25"/>
    <row r="67" ht="0.75" customHeight="1" x14ac:dyDescent="0.25"/>
    <row r="68" ht="18" customHeight="1" x14ac:dyDescent="0.25"/>
    <row r="69" ht="27.75" customHeight="1" x14ac:dyDescent="0.25"/>
    <row r="70" ht="51" customHeight="1" x14ac:dyDescent="0.25"/>
    <row r="76" ht="26.25" customHeight="1" x14ac:dyDescent="0.25"/>
    <row r="79" ht="40.5" customHeight="1" x14ac:dyDescent="0.25"/>
    <row r="80" ht="40.5" customHeight="1" x14ac:dyDescent="0.25"/>
    <row r="81" ht="40.5" customHeight="1" x14ac:dyDescent="0.25"/>
    <row r="82" ht="0.75" customHeight="1" x14ac:dyDescent="0.25"/>
    <row r="83" ht="38.25" customHeight="1" x14ac:dyDescent="0.25"/>
    <row r="84" ht="34.5" customHeight="1" x14ac:dyDescent="0.25"/>
    <row r="85" ht="41.25" customHeight="1" x14ac:dyDescent="0.25"/>
    <row r="86" ht="42" customHeight="1" x14ac:dyDescent="0.25"/>
    <row r="87" ht="32.25" customHeight="1" x14ac:dyDescent="0.25"/>
    <row r="88" ht="26.25" customHeight="1" x14ac:dyDescent="0.25"/>
    <row r="89" ht="35.25" customHeight="1" x14ac:dyDescent="0.25"/>
    <row r="90" ht="31.5" customHeight="1" x14ac:dyDescent="0.25"/>
    <row r="91" ht="120" customHeight="1" x14ac:dyDescent="0.25"/>
    <row r="92" ht="40.5" customHeight="1" x14ac:dyDescent="0.25"/>
    <row r="93" ht="37.5" customHeight="1" x14ac:dyDescent="0.25"/>
    <row r="94" ht="27.75" customHeight="1" x14ac:dyDescent="0.25"/>
    <row r="95" ht="40.5" customHeight="1" x14ac:dyDescent="0.25"/>
    <row r="96" ht="36.75" customHeight="1" x14ac:dyDescent="0.25"/>
    <row r="97" spans="8:19" ht="12.75" customHeight="1" x14ac:dyDescent="0.25"/>
    <row r="98" spans="8:19" ht="20.25" customHeight="1" x14ac:dyDescent="0.25"/>
    <row r="99" spans="8:19" ht="36" customHeight="1" x14ac:dyDescent="0.25"/>
    <row r="100" spans="8:19" ht="40.5" hidden="1" customHeight="1" x14ac:dyDescent="0.25"/>
    <row r="101" spans="8:19" ht="25.5" hidden="1" customHeight="1" x14ac:dyDescent="0.25"/>
    <row r="102" spans="8:19" ht="25.5" hidden="1" customHeight="1" x14ac:dyDescent="0.25"/>
    <row r="103" spans="8:19" ht="25.5" hidden="1" customHeight="1" x14ac:dyDescent="0.25"/>
    <row r="104" spans="8:19" ht="43.5" hidden="1" customHeight="1" x14ac:dyDescent="0.25"/>
    <row r="105" spans="8:19" ht="43.5" customHeight="1" x14ac:dyDescent="0.25"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</row>
    <row r="106" spans="8:19" ht="3" hidden="1" customHeight="1" x14ac:dyDescent="0.25"/>
    <row r="107" spans="8:19" hidden="1" x14ac:dyDescent="0.25"/>
    <row r="114" ht="14.25" customHeight="1" x14ac:dyDescent="0.25"/>
    <row r="115" ht="42" customHeight="1" x14ac:dyDescent="0.25"/>
    <row r="116" ht="42" customHeight="1" x14ac:dyDescent="0.25"/>
    <row r="118" ht="10.5" customHeight="1" x14ac:dyDescent="0.25"/>
    <row r="122" ht="21" customHeight="1" x14ac:dyDescent="0.25"/>
    <row r="123" ht="15" customHeight="1" x14ac:dyDescent="0.25"/>
    <row r="124" ht="15" customHeight="1" x14ac:dyDescent="0.25"/>
    <row r="131" ht="11.25" customHeight="1" x14ac:dyDescent="0.25"/>
    <row r="132" ht="23.25" customHeight="1" x14ac:dyDescent="0.25"/>
  </sheetData>
  <sheetProtection selectLockedCells="1"/>
  <mergeCells count="36">
    <mergeCell ref="A7:D7"/>
    <mergeCell ref="B18:F18"/>
    <mergeCell ref="B20:C20"/>
    <mergeCell ref="E20:F20"/>
    <mergeCell ref="A9:F9"/>
    <mergeCell ref="A10:F10"/>
    <mergeCell ref="A11:F11"/>
    <mergeCell ref="A14:F15"/>
    <mergeCell ref="C2:F2"/>
    <mergeCell ref="C3:F3"/>
    <mergeCell ref="C4:F4"/>
    <mergeCell ref="C5:F5"/>
    <mergeCell ref="C6:F6"/>
    <mergeCell ref="H105:S105"/>
    <mergeCell ref="A47:F47"/>
    <mergeCell ref="A55:F55"/>
    <mergeCell ref="A49:F49"/>
    <mergeCell ref="A50:F50"/>
    <mergeCell ref="A60:F61"/>
    <mergeCell ref="A59:F59"/>
    <mergeCell ref="A52:F52"/>
    <mergeCell ref="B57:E57"/>
    <mergeCell ref="A24:D24"/>
    <mergeCell ref="B17:F17"/>
    <mergeCell ref="E21:F21"/>
    <mergeCell ref="A51:F51"/>
    <mergeCell ref="B56:E56"/>
    <mergeCell ref="A54:F54"/>
    <mergeCell ref="B21:C21"/>
    <mergeCell ref="A45:F45"/>
    <mergeCell ref="A46:F46"/>
    <mergeCell ref="A28:F28"/>
    <mergeCell ref="A27:F27"/>
    <mergeCell ref="A25:F25"/>
    <mergeCell ref="A44:E44"/>
    <mergeCell ref="B19:F19"/>
  </mergeCells>
  <pageMargins left="1" right="1" top="1" bottom="1" header="0.5" footer="0.5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2022-05-09T17:53:19Z</cp:lastPrinted>
  <dcterms:created xsi:type="dcterms:W3CDTF">2013-06-28T11:16:20Z</dcterms:created>
  <dcterms:modified xsi:type="dcterms:W3CDTF">2023-10-26T19:49:09Z</dcterms:modified>
</cp:coreProperties>
</file>