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pmm.local\PMM\FEMAR -  SUPERITENDÊNCIA DE COMPRAS\COMPRAS\PROCESSOS\18533-2023 - AQUISIÇÃO DE ARQUIVOS DESLIZANTES\TERMO DE REFRERÊNCIA\"/>
    </mc:Choice>
  </mc:AlternateContent>
  <xr:revisionPtr revIDLastSave="0" documentId="13_ncr:1_{4EADC8FA-9482-48AF-B3CC-8C54986BDB81}" xr6:coauthVersionLast="47" xr6:coauthVersionMax="47" xr10:uidLastSave="{00000000-0000-0000-0000-000000000000}"/>
  <bookViews>
    <workbookView xWindow="-120" yWindow="-120" windowWidth="29040" windowHeight="15840" xr2:uid="{00000000-000D-0000-FFFF-FFFF00000000}"/>
  </bookViews>
  <sheets>
    <sheet name="Plan1" sheetId="1" r:id="rId1"/>
  </sheets>
  <definedNames>
    <definedName name="_xlnm.Print_Area" localSheetId="0">Plan1!$A$1:$J$92</definedName>
  </definedNames>
  <calcPr calcId="191029"/>
</workbook>
</file>

<file path=xl/calcChain.xml><?xml version="1.0" encoding="utf-8"?>
<calcChain xmlns="http://schemas.openxmlformats.org/spreadsheetml/2006/main">
  <c r="F30" i="1" l="1"/>
  <c r="B23" i="1"/>
  <c r="F31" i="1" l="1"/>
</calcChain>
</file>

<file path=xl/sharedStrings.xml><?xml version="1.0" encoding="utf-8"?>
<sst xmlns="http://schemas.openxmlformats.org/spreadsheetml/2006/main" count="37" uniqueCount="37">
  <si>
    <t>Empresa:</t>
  </si>
  <si>
    <t>Endereço:</t>
  </si>
  <si>
    <t>Estado:</t>
  </si>
  <si>
    <t>CEP:</t>
  </si>
  <si>
    <t>CNPJ:</t>
  </si>
  <si>
    <t>ESPAÇO RESERVADO AO TÉCNICO ORÇAMENTÁRIO .(NÃO UTILIZAR ESTE ESPAÇO)</t>
  </si>
  <si>
    <r>
      <t xml:space="preserve">2.1 - </t>
    </r>
    <r>
      <rPr>
        <sz val="16"/>
        <color theme="1"/>
        <rFont val="Calibri"/>
        <family val="2"/>
        <scheme val="minor"/>
      </rPr>
      <t>O SERVIÇO SERÁ EXECUTADO DE ACORDO COM AS ESPECIFICAÇÕES DO TERMO DE REFERÊNCIA  E DESTA PROPOSTA COMERCIAL.</t>
    </r>
  </si>
  <si>
    <t>2 - EXECUÇÃO DOS SERVIÇOS</t>
  </si>
  <si>
    <t>ITEM</t>
  </si>
  <si>
    <t xml:space="preserve">VALOR UNITÁRIO  </t>
  </si>
  <si>
    <t>Cidade:</t>
  </si>
  <si>
    <t>UNID</t>
  </si>
  <si>
    <t>QUANT.</t>
  </si>
  <si>
    <t>MATERIAL</t>
  </si>
  <si>
    <r>
      <t>1.1 -</t>
    </r>
    <r>
      <rPr>
        <sz val="16"/>
        <color theme="1"/>
        <rFont val="Calibri"/>
        <family val="2"/>
        <scheme val="minor"/>
      </rPr>
      <t xml:space="preserve"> OS VALORES E QUANTIDADES DEVEM SER DE ACORDO COM ITENS QUE COMPÕEM O MEMORIAL DESCRITIVO DO OBJETO.</t>
    </r>
  </si>
  <si>
    <r>
      <t>1.2 -</t>
    </r>
    <r>
      <rPr>
        <sz val="16"/>
        <color theme="1"/>
        <rFont val="Calibri"/>
        <family val="2"/>
        <scheme val="minor"/>
      </rPr>
      <t xml:space="preserve"> OS PREÇOS OFERTADOS EM RELAÇÃO AO SERVIÇO CONSIDERAM TODOS OS CUSTOS DE FRETE,MÃO DE OBRA, QUAISQUER TAXAS, IMPOSTOS, E OUTROS CUSTOS INDIRETOS E ACESSÓRIOS OU ENCARGOS, QUE VENHAM A INCIDIR SOBRE O OBJETO DESTA PROPOSTA. </t>
    </r>
  </si>
  <si>
    <t xml:space="preserve">TOTAL GERAL </t>
  </si>
  <si>
    <t>Telefone:</t>
  </si>
  <si>
    <r>
      <t>A firma abaixo se propõe</t>
    </r>
    <r>
      <rPr>
        <b/>
        <i/>
        <sz val="16"/>
        <color theme="1"/>
        <rFont val="Calibri"/>
        <family val="2"/>
        <scheme val="minor"/>
      </rPr>
      <t xml:space="preserve"> a executar o seguinte objeto, conforme descriminado no Termo de Referência - Anexo e nesta proposta</t>
    </r>
    <r>
      <rPr>
        <sz val="16"/>
        <color theme="1"/>
        <rFont val="Calibri"/>
        <family val="2"/>
        <scheme val="minor"/>
      </rPr>
      <t>, pelos preços e condições assinalados na presente, obedecendo rigorosamente às disposições da legislação competente.</t>
    </r>
  </si>
  <si>
    <t xml:space="preserve">                          FUNDAÇÃO ESTATAL DE SAÚDE DE MARICÁ
                            DIRETORIA ADMINISTRATIVA 
 </t>
  </si>
  <si>
    <t>femarcompras2022@gmail.com</t>
  </si>
  <si>
    <t>Superintendência de Compras</t>
  </si>
  <si>
    <t>CNPJ: 46.218.698/0001-17</t>
  </si>
  <si>
    <t xml:space="preserve">                            DIRETORIA  ADMINISTRATIVA</t>
  </si>
  <si>
    <t>Data:</t>
  </si>
  <si>
    <t>3 - VALIDADE DA PROPOSTA</t>
  </si>
  <si>
    <t>Nome do Responsável:</t>
  </si>
  <si>
    <t>(ASSINATURA E CARIMBO COM CNPJ DA EMPRESA)</t>
  </si>
  <si>
    <t xml:space="preserve">Colocar o nome por extenso e o número de documento RG ou CPF </t>
  </si>
  <si>
    <t xml:space="preserve">Rua Climaco Pereira Nº 372, Araçatiba  –  Maricá, RJ                                                                                                   </t>
  </si>
  <si>
    <t>VALOR TOTAL</t>
  </si>
  <si>
    <t xml:space="preserve">Armário Material: Aço Inoxidável Aisi 304, Tipo: Alto, Quantidade Portas: 2 UN, Altura: 1625 MM, Largura: 820 MM, Profundidade: 550 MM, Quantidade Prateleiras: 04, Espessura: 1 M 
Descrição Complementar: ARMÁRIO DESLIZANTE.
Fornecimento e montagem de armário deslizante composto por: Metro linear para sistemas de guarda fixo e corrediço, confeccionados em chapas de aço carbono com tratamento antiferruginoso e pintura eletrostática com tinta a pó com ação antimicrobiana, para arquivamento e armazenamento, capazes de deslizarem horizontalmente sobre rodízios apoiados em trilhos de aço confeccionados em chapa de aço carbono e movimentados por meio de volantes ergonômicos. Devem possuir travas de segurança engatadas em todos os carros base e em todas as linhas de trilho para evitar tombamentos e/ou descarrilamentos dos módulos. Devem atender a todas especificações técnicas de resistência, segurança, ergonomia e durabilidade baseadas em normas atualizadas da ABNT tais como NBR8094, NBR8095, NBR14020, NBR14024, NBR13961, NR17, NBR11003 entre outras, comprovadas através de certificação e laudos técnicos emitidos por qualquer organização certificadora e laboratório acreditados pelo INMETRO. Sistema de organização deslizante para guarda de materiais diversos, formado por partes estáticas ou deslizantes composto por corpos duplos ou simples, de medidas 325 mm extensível até 1200 mm (profundidade) x 1.000mm extensível até 1.200mm (largura), e 1.800 mm extensível até 2.000mm (altura)  de medidas internas, apto a ser equipado com qualquer tipo de componente interno, permitindo assim formar conjuntos em áreas e composições internas e externas diferentes em conjuntos de até 10 (dez) metros de profundidade. Verificar cores disponíveis para os revestimentos na cartela de cores da linha do fornecedor. Tolerância máxima de 5% nas medidas para mais ou para menos. 
Resistência de pintura antimicrobiana a exposição em câmara de atmosfera úmida saturada simulando componente soldado com no mínimo 1.080 horas de exposição com alastramento lateral de corrosão inferior a 0,20mm de acordo com a NBR 8095-2015 / ASTM D 1654-2008 e ISO 4628-3: 2015; Resistência de pintura antimicrobiana a exposição em câmara de névoa salina simulando componente soldado com no mínimo 1.080 horas de exposição com alastramento lateral de corrosão inferior a 0,20mm de acordo com a NBR 8094-1983 / ASTM D 1654-2008 e ISO 4628-3:2015; </t>
  </si>
  <si>
    <t>METRO LINEAR</t>
  </si>
  <si>
    <r>
      <rPr>
        <b/>
        <sz val="16"/>
        <color theme="1"/>
        <rFont val="Calibri"/>
        <family val="2"/>
        <scheme val="minor"/>
      </rPr>
      <t>3.1</t>
    </r>
    <r>
      <rPr>
        <sz val="16"/>
        <color theme="1"/>
        <rFont val="Calibri"/>
        <family val="2"/>
        <scheme val="minor"/>
      </rPr>
      <t xml:space="preserve"> - DE ACORDO COM O ART.5 23 NCISO IV º § 1 DA LEI Nº 14133/2021.</t>
    </r>
  </si>
  <si>
    <t>1. OBJETO:  ARMÁRIO DESLIZANTES.</t>
  </si>
  <si>
    <t xml:space="preserve"> ARMÁRIO DESLIZANTES </t>
  </si>
  <si>
    <t>CONSIDERAÇÕES: ESSAS INFORMAÇÕES FORAM RETIRADAS DO SITE DA FEMAR.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</si>
</sst>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R$ &quot;* #,##0.00_);_(&quot;R$ &quot;* \(#,##0.00\);_(&quot;R$ &quot;* &quot;-&quot;??_);_(@_)"/>
    <numFmt numFmtId="165" formatCode="&quot;R$&quot;\ #,##0.00"/>
  </numFmts>
  <fonts count="23" x14ac:knownFonts="1">
    <font>
      <sz val="11"/>
      <color theme="1"/>
      <name val="Calibri"/>
      <family val="2"/>
      <scheme val="minor"/>
    </font>
    <font>
      <sz val="10"/>
      <name val="Arial"/>
      <family val="2"/>
    </font>
    <font>
      <sz val="10"/>
      <name val="Arial"/>
      <family val="2"/>
    </font>
    <font>
      <sz val="16"/>
      <color theme="1"/>
      <name val="Calibri"/>
      <family val="2"/>
      <scheme val="minor"/>
    </font>
    <font>
      <sz val="10"/>
      <name val="Arial"/>
      <family val="2"/>
    </font>
    <font>
      <b/>
      <sz val="14"/>
      <color theme="1"/>
      <name val="Calibri"/>
      <family val="2"/>
      <scheme val="minor"/>
    </font>
    <font>
      <i/>
      <sz val="8"/>
      <color theme="1"/>
      <name val="Calibri"/>
      <family val="2"/>
      <scheme val="minor"/>
    </font>
    <font>
      <i/>
      <sz val="16"/>
      <color theme="1"/>
      <name val="Calibri"/>
      <family val="2"/>
      <scheme val="minor"/>
    </font>
    <font>
      <b/>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1"/>
      <color theme="0"/>
      <name val="Calibri"/>
      <family val="2"/>
      <scheme val="minor"/>
    </font>
    <font>
      <u/>
      <sz val="11"/>
      <color theme="10"/>
      <name val="Calibri"/>
      <family val="2"/>
      <scheme val="minor"/>
    </font>
    <font>
      <sz val="10"/>
      <color indexed="8"/>
      <name val="Arial"/>
      <family val="2"/>
    </font>
    <font>
      <b/>
      <i/>
      <sz val="16"/>
      <color theme="1"/>
      <name val="Calibri"/>
      <family val="2"/>
      <scheme val="minor"/>
    </font>
    <font>
      <b/>
      <sz val="14"/>
      <name val="Calibri"/>
      <family val="2"/>
      <scheme val="minor"/>
    </font>
    <font>
      <b/>
      <sz val="16"/>
      <name val="Calibri"/>
      <family val="2"/>
      <scheme val="minor"/>
    </font>
    <font>
      <b/>
      <sz val="18"/>
      <name val="Calibri"/>
      <family val="2"/>
      <scheme val="minor"/>
    </font>
    <font>
      <b/>
      <i/>
      <sz val="20"/>
      <color theme="1"/>
      <name val="Calibri"/>
      <family val="2"/>
      <scheme val="minor"/>
    </font>
    <font>
      <i/>
      <sz val="14"/>
      <color theme="1"/>
      <name val="Arial"/>
      <family val="2"/>
    </font>
    <font>
      <b/>
      <sz val="16"/>
      <color rgb="FF000000"/>
      <name val="Calibri"/>
      <family val="2"/>
      <scheme val="minor"/>
    </font>
    <font>
      <sz val="14"/>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s>
  <cellStyleXfs count="15">
    <xf numFmtId="0" fontId="0" fillId="0" borderId="0"/>
    <xf numFmtId="0" fontId="1" fillId="0" borderId="0"/>
    <xf numFmtId="164" fontId="2" fillId="0" borderId="0" applyFill="0" applyBorder="0" applyAlignment="0" applyProtection="0"/>
    <xf numFmtId="9" fontId="2"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4" fillId="0" borderId="0" applyFill="0" applyBorder="0" applyAlignment="0" applyProtection="0"/>
    <xf numFmtId="9" fontId="4"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12" fillId="5" borderId="0" applyNumberFormat="0" applyBorder="0" applyAlignment="0" applyProtection="0"/>
    <xf numFmtId="0" fontId="13" fillId="0" borderId="0" applyNumberFormat="0" applyFill="0" applyBorder="0" applyAlignment="0" applyProtection="0"/>
    <xf numFmtId="0" fontId="14" fillId="0" borderId="0"/>
  </cellStyleXfs>
  <cellXfs count="62">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vertical="center" wrapText="1"/>
    </xf>
    <xf numFmtId="0" fontId="6" fillId="0" borderId="0" xfId="0" applyFont="1" applyAlignment="1">
      <alignment horizontal="center"/>
    </xf>
    <xf numFmtId="0" fontId="3"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center"/>
    </xf>
    <xf numFmtId="0" fontId="16" fillId="2" borderId="0" xfId="1" applyFont="1" applyFill="1"/>
    <xf numFmtId="0" fontId="16" fillId="2" borderId="0" xfId="1" applyFont="1" applyFill="1" applyAlignment="1">
      <alignment horizontal="center"/>
    </xf>
    <xf numFmtId="14" fontId="16" fillId="2" borderId="0" xfId="1" applyNumberFormat="1" applyFont="1" applyFill="1" applyAlignment="1">
      <alignment horizontal="center"/>
    </xf>
    <xf numFmtId="0" fontId="7" fillId="0" borderId="0" xfId="0" applyFont="1" applyAlignment="1">
      <alignment wrapText="1"/>
    </xf>
    <xf numFmtId="0" fontId="13" fillId="0" borderId="0" xfId="13" applyBorder="1" applyAlignment="1">
      <alignment wrapText="1"/>
    </xf>
    <xf numFmtId="0" fontId="8" fillId="4" borderId="1" xfId="0" applyFont="1" applyFill="1" applyBorder="1" applyAlignment="1">
      <alignment horizontal="center" vertical="center" wrapText="1"/>
    </xf>
    <xf numFmtId="0" fontId="17" fillId="4" borderId="1" xfId="1" applyFont="1" applyFill="1" applyBorder="1" applyAlignment="1">
      <alignment horizontal="center" vertical="center" wrapText="1"/>
    </xf>
    <xf numFmtId="0" fontId="5" fillId="0" borderId="0" xfId="0" applyFont="1" applyAlignment="1">
      <alignment vertical="center"/>
    </xf>
    <xf numFmtId="0" fontId="7" fillId="0" borderId="0" xfId="0" applyFont="1" applyAlignment="1">
      <alignment horizontal="right" wrapText="1"/>
    </xf>
    <xf numFmtId="0" fontId="5" fillId="4" borderId="13"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5" fillId="4" borderId="2" xfId="0" applyFont="1" applyFill="1" applyBorder="1" applyAlignment="1" applyProtection="1">
      <alignment vertical="center" wrapText="1"/>
      <protection locked="0"/>
    </xf>
    <xf numFmtId="0" fontId="3" fillId="2" borderId="16" xfId="0" applyFont="1" applyFill="1" applyBorder="1" applyAlignment="1" applyProtection="1">
      <alignment horizontal="right" vertical="center" wrapText="1"/>
      <protection locked="0"/>
    </xf>
    <xf numFmtId="165" fontId="8" fillId="0" borderId="1" xfId="12" applyNumberFormat="1" applyFont="1" applyFill="1" applyBorder="1" applyAlignment="1" applyProtection="1">
      <alignment horizontal="center" vertical="center"/>
      <protection locked="0"/>
    </xf>
    <xf numFmtId="0" fontId="5" fillId="0" borderId="1" xfId="0" applyFont="1" applyBorder="1" applyAlignment="1">
      <alignment horizontal="center" vertical="top" wrapText="1"/>
    </xf>
    <xf numFmtId="0" fontId="0" fillId="0" borderId="0" xfId="0" applyAlignment="1">
      <alignment horizontal="center" vertical="center" wrapText="1"/>
    </xf>
    <xf numFmtId="0" fontId="21" fillId="0" borderId="3"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6" fillId="0" borderId="0" xfId="0" applyFont="1" applyAlignment="1">
      <alignment horizontal="center"/>
    </xf>
    <xf numFmtId="0" fontId="5" fillId="4" borderId="1"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19" fillId="0" borderId="0" xfId="0" applyFont="1" applyAlignment="1">
      <alignment horizontal="right" wrapText="1"/>
    </xf>
    <xf numFmtId="0" fontId="7" fillId="0" borderId="0" xfId="0" applyFont="1" applyAlignment="1">
      <alignment horizontal="right" wrapText="1"/>
    </xf>
    <xf numFmtId="0" fontId="8" fillId="0" borderId="0" xfId="0" applyFont="1" applyAlignment="1">
      <alignment horizontal="left" vertical="center" wrapText="1"/>
    </xf>
    <xf numFmtId="0" fontId="20" fillId="0" borderId="0" xfId="0" applyFont="1" applyAlignment="1">
      <alignment horizontal="left" vertical="center"/>
    </xf>
    <xf numFmtId="0" fontId="9" fillId="0" borderId="0" xfId="0" applyFont="1"/>
    <xf numFmtId="0" fontId="10" fillId="0" borderId="0" xfId="0" applyFont="1"/>
    <xf numFmtId="0" fontId="8" fillId="0" borderId="0" xfId="0" applyFont="1" applyAlignment="1">
      <alignment horizontal="left"/>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2" xfId="0" applyFont="1" applyFill="1" applyBorder="1" applyAlignment="1">
      <alignment horizontal="left" vertical="center"/>
    </xf>
    <xf numFmtId="0" fontId="3" fillId="0" borderId="0" xfId="0" applyFont="1"/>
    <xf numFmtId="0" fontId="5" fillId="0" borderId="15" xfId="0" applyFont="1" applyBorder="1" applyAlignment="1">
      <alignment horizontal="center" vertical="center"/>
    </xf>
    <xf numFmtId="0" fontId="5" fillId="4" borderId="1" xfId="0" applyFont="1" applyFill="1" applyBorder="1" applyAlignment="1" applyProtection="1">
      <alignment horizontal="left" vertical="center" wrapText="1"/>
      <protection locked="0"/>
    </xf>
    <xf numFmtId="0" fontId="3" fillId="0" borderId="14" xfId="0" applyFont="1" applyBorder="1" applyAlignment="1">
      <alignment horizontal="center"/>
    </xf>
    <xf numFmtId="0" fontId="3" fillId="0" borderId="0" xfId="0" applyFont="1" applyAlignment="1">
      <alignment horizontal="left"/>
    </xf>
    <xf numFmtId="0" fontId="18" fillId="2" borderId="1" xfId="1" applyFont="1" applyFill="1" applyBorder="1" applyAlignment="1">
      <alignment horizontal="center" vertical="center" wrapText="1"/>
    </xf>
    <xf numFmtId="165" fontId="8" fillId="4" borderId="3" xfId="12" applyNumberFormat="1" applyFont="1" applyFill="1" applyBorder="1" applyAlignment="1" applyProtection="1">
      <alignment horizontal="center" vertical="center"/>
      <protection locked="0"/>
    </xf>
    <xf numFmtId="165" fontId="8" fillId="4" borderId="2" xfId="12" applyNumberFormat="1" applyFont="1" applyFill="1" applyBorder="1" applyAlignment="1" applyProtection="1">
      <alignment horizontal="center" vertical="center"/>
      <protection locked="0"/>
    </xf>
    <xf numFmtId="165" fontId="8" fillId="4" borderId="13" xfId="12"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xf>
    <xf numFmtId="0" fontId="22" fillId="0" borderId="4" xfId="0" applyFont="1" applyBorder="1" applyAlignment="1">
      <alignment horizontal="center" vertical="top"/>
    </xf>
    <xf numFmtId="0" fontId="22" fillId="0" borderId="5" xfId="0" applyFont="1" applyBorder="1" applyAlignment="1">
      <alignment horizontal="center" vertical="top"/>
    </xf>
    <xf numFmtId="0" fontId="22" fillId="0" borderId="10" xfId="0" applyFont="1" applyBorder="1" applyAlignment="1">
      <alignment horizontal="center" vertical="top"/>
    </xf>
    <xf numFmtId="0" fontId="22" fillId="0" borderId="6" xfId="0" applyFont="1" applyBorder="1" applyAlignment="1">
      <alignment horizontal="center" vertical="top"/>
    </xf>
    <xf numFmtId="0" fontId="22" fillId="0" borderId="7" xfId="0" applyFont="1" applyBorder="1" applyAlignment="1">
      <alignment horizontal="center" vertical="top"/>
    </xf>
    <xf numFmtId="0" fontId="22" fillId="0" borderId="11" xfId="0" applyFont="1" applyBorder="1" applyAlignment="1">
      <alignment horizontal="center" vertical="top"/>
    </xf>
  </cellXfs>
  <cellStyles count="15">
    <cellStyle name="Ênfase5" xfId="12" builtinId="45"/>
    <cellStyle name="Hiperlink" xfId="13" builtinId="8"/>
    <cellStyle name="Moeda 2" xfId="2" xr:uid="{00000000-0005-0000-0000-000002000000}"/>
    <cellStyle name="Moeda 2 2" xfId="8" xr:uid="{00000000-0005-0000-0000-000003000000}"/>
    <cellStyle name="Moeda 2 3" xfId="6" xr:uid="{00000000-0005-0000-0000-000004000000}"/>
    <cellStyle name="Moeda 2 3 2" xfId="10" xr:uid="{00000000-0005-0000-0000-000005000000}"/>
    <cellStyle name="Moeda 3" xfId="4" xr:uid="{00000000-0005-0000-0000-000006000000}"/>
    <cellStyle name="Normal" xfId="0" builtinId="0"/>
    <cellStyle name="Normal 2" xfId="1" xr:uid="{00000000-0005-0000-0000-000008000000}"/>
    <cellStyle name="Normal 2 2" xfId="14" xr:uid="{00000000-0005-0000-0000-000009000000}"/>
    <cellStyle name="Porcentagem 2" xfId="3" xr:uid="{00000000-0005-0000-0000-00000A000000}"/>
    <cellStyle name="Porcentagem 2 2" xfId="9" xr:uid="{00000000-0005-0000-0000-00000B000000}"/>
    <cellStyle name="Porcentagem 2 3" xfId="7" xr:uid="{00000000-0005-0000-0000-00000C000000}"/>
    <cellStyle name="Porcentagem 2 3 2" xfId="11" xr:uid="{00000000-0005-0000-0000-00000D000000}"/>
    <cellStyle name="Porcentagem 3"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911679</xdr:colOff>
      <xdr:row>1</xdr:row>
      <xdr:rowOff>0</xdr:rowOff>
    </xdr:from>
    <xdr:to>
      <xdr:col>1</xdr:col>
      <xdr:colOff>3925661</xdr:colOff>
      <xdr:row>9</xdr:row>
      <xdr:rowOff>95250</xdr:rowOff>
    </xdr:to>
    <xdr:pic>
      <xdr:nvPicPr>
        <xdr:cNvPr id="4" name="Imagem 3">
          <a:extLst>
            <a:ext uri="{FF2B5EF4-FFF2-40B4-BE49-F238E27FC236}">
              <a16:creationId xmlns:a16="http://schemas.microsoft.com/office/drawing/2014/main" id="{F052B081-B8F9-4F35-90EB-835CA600F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679" y="190500"/>
          <a:ext cx="3959678" cy="182335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119"/>
  <sheetViews>
    <sheetView showGridLines="0" tabSelected="1" zoomScale="60" zoomScaleNormal="60" zoomScaleSheetLayoutView="70" workbookViewId="0">
      <selection activeCell="A47" sqref="A47:F48"/>
    </sheetView>
  </sheetViews>
  <sheetFormatPr defaultColWidth="9.140625" defaultRowHeight="15" x14ac:dyDescent="0.25"/>
  <cols>
    <col min="1" max="1" width="14" customWidth="1"/>
    <col min="2" max="2" width="173.85546875" customWidth="1"/>
    <col min="3" max="3" width="15.7109375" style="8" customWidth="1"/>
    <col min="4" max="4" width="15.42578125" bestFit="1" customWidth="1"/>
    <col min="5" max="5" width="24.7109375" bestFit="1" customWidth="1"/>
    <col min="6" max="6" width="31.7109375" customWidth="1"/>
  </cols>
  <sheetData>
    <row r="2" spans="1:6" ht="21" customHeight="1" x14ac:dyDescent="0.4">
      <c r="A2" s="12"/>
      <c r="B2" s="17"/>
      <c r="C2" s="36" t="s">
        <v>21</v>
      </c>
      <c r="D2" s="36"/>
      <c r="E2" s="36"/>
      <c r="F2" s="36"/>
    </row>
    <row r="3" spans="1:6" ht="20.25" customHeight="1" x14ac:dyDescent="0.35">
      <c r="A3" s="12"/>
      <c r="B3" s="17"/>
      <c r="C3" s="37" t="s">
        <v>29</v>
      </c>
      <c r="D3" s="37"/>
      <c r="E3" s="37"/>
      <c r="F3" s="37"/>
    </row>
    <row r="4" spans="1:6" ht="10.5" hidden="1" customHeight="1" x14ac:dyDescent="0.35">
      <c r="A4" s="12"/>
      <c r="B4" s="17"/>
      <c r="C4" s="37"/>
      <c r="D4" s="37"/>
      <c r="E4" s="37"/>
      <c r="F4" s="37"/>
    </row>
    <row r="5" spans="1:6" ht="21" customHeight="1" x14ac:dyDescent="0.35">
      <c r="A5" s="13"/>
      <c r="B5" s="17"/>
      <c r="C5" s="37" t="s">
        <v>20</v>
      </c>
      <c r="D5" s="37"/>
      <c r="E5" s="37"/>
      <c r="F5" s="37"/>
    </row>
    <row r="6" spans="1:6" ht="21" customHeight="1" x14ac:dyDescent="0.35">
      <c r="A6" s="12"/>
      <c r="B6" s="17"/>
      <c r="C6" s="37" t="s">
        <v>22</v>
      </c>
      <c r="D6" s="37"/>
      <c r="E6" s="37"/>
      <c r="F6" s="37"/>
    </row>
    <row r="7" spans="1:6" x14ac:dyDescent="0.25">
      <c r="A7" s="27"/>
      <c r="B7" s="27"/>
      <c r="C7" s="27"/>
      <c r="D7" s="27"/>
    </row>
    <row r="8" spans="1:6" x14ac:dyDescent="0.25">
      <c r="A8" s="4"/>
      <c r="B8" s="4"/>
      <c r="C8" s="4"/>
      <c r="D8" s="4"/>
    </row>
    <row r="9" spans="1:6" ht="21" customHeight="1" x14ac:dyDescent="0.35">
      <c r="A9" s="32" t="s">
        <v>19</v>
      </c>
      <c r="B9" s="33"/>
      <c r="C9" s="33"/>
      <c r="D9" s="33"/>
      <c r="E9" s="33"/>
      <c r="F9" s="33"/>
    </row>
    <row r="10" spans="1:6" ht="21" customHeight="1" x14ac:dyDescent="0.35">
      <c r="A10" s="34" t="s">
        <v>23</v>
      </c>
      <c r="B10" s="34"/>
      <c r="C10" s="34"/>
      <c r="D10" s="34"/>
      <c r="E10" s="34"/>
      <c r="F10" s="34"/>
    </row>
    <row r="11" spans="1:6" ht="21" x14ac:dyDescent="0.35">
      <c r="A11" s="34"/>
      <c r="B11" s="34"/>
      <c r="C11" s="34"/>
      <c r="D11" s="34"/>
      <c r="E11" s="34"/>
      <c r="F11" s="34"/>
    </row>
    <row r="12" spans="1:6" ht="17.25" customHeight="1" x14ac:dyDescent="0.35">
      <c r="A12" s="2"/>
      <c r="B12" s="2"/>
      <c r="C12"/>
      <c r="D12" s="2"/>
      <c r="E12" s="2"/>
      <c r="F12" s="2"/>
    </row>
    <row r="13" spans="1:6" hidden="1" x14ac:dyDescent="0.25"/>
    <row r="14" spans="1:6" ht="15" customHeight="1" x14ac:dyDescent="0.25">
      <c r="A14" s="35" t="s">
        <v>18</v>
      </c>
      <c r="B14" s="35"/>
      <c r="C14" s="35"/>
      <c r="D14" s="35"/>
      <c r="E14" s="35"/>
      <c r="F14" s="35"/>
    </row>
    <row r="15" spans="1:6" ht="42" customHeight="1" x14ac:dyDescent="0.25">
      <c r="A15" s="35"/>
      <c r="B15" s="35"/>
      <c r="C15" s="35"/>
      <c r="D15" s="35"/>
      <c r="E15" s="35"/>
      <c r="F15" s="35"/>
    </row>
    <row r="16" spans="1:6" ht="21" x14ac:dyDescent="0.25">
      <c r="A16" s="5"/>
      <c r="B16" s="5"/>
      <c r="C16" s="5"/>
      <c r="D16" s="5"/>
      <c r="E16" s="5"/>
      <c r="F16" s="5"/>
    </row>
    <row r="17" spans="1:10" ht="21" customHeight="1" x14ac:dyDescent="0.25">
      <c r="A17" s="3" t="s">
        <v>0</v>
      </c>
      <c r="B17" s="48"/>
      <c r="C17" s="48"/>
      <c r="D17" s="48"/>
      <c r="E17" s="48"/>
      <c r="F17" s="48"/>
    </row>
    <row r="18" spans="1:10" ht="21" customHeight="1" x14ac:dyDescent="0.25">
      <c r="A18" s="3" t="s">
        <v>1</v>
      </c>
      <c r="B18" s="28"/>
      <c r="C18" s="28"/>
      <c r="D18" s="28"/>
      <c r="E18" s="28"/>
      <c r="F18" s="28"/>
    </row>
    <row r="19" spans="1:10" ht="21" x14ac:dyDescent="0.25">
      <c r="A19" s="3" t="s">
        <v>2</v>
      </c>
      <c r="B19" s="29"/>
      <c r="C19" s="30"/>
      <c r="D19" s="30"/>
      <c r="E19" s="30"/>
      <c r="F19" s="31"/>
    </row>
    <row r="20" spans="1:10" ht="21" x14ac:dyDescent="0.25">
      <c r="A20" s="3" t="s">
        <v>10</v>
      </c>
      <c r="B20" s="29"/>
      <c r="C20" s="30"/>
      <c r="D20" s="19" t="s">
        <v>3</v>
      </c>
      <c r="E20" s="29"/>
      <c r="F20" s="31"/>
    </row>
    <row r="21" spans="1:10" ht="21" x14ac:dyDescent="0.25">
      <c r="A21" s="21" t="s">
        <v>17</v>
      </c>
      <c r="B21" s="20"/>
      <c r="C21" s="18"/>
      <c r="D21" s="6" t="s">
        <v>4</v>
      </c>
      <c r="E21" s="29"/>
      <c r="F21" s="31"/>
    </row>
    <row r="23" spans="1:10" ht="18.75" x14ac:dyDescent="0.3">
      <c r="A23" s="9" t="s">
        <v>24</v>
      </c>
      <c r="B23" s="11">
        <f ca="1">TODAY()</f>
        <v>45238</v>
      </c>
      <c r="C23" s="10"/>
      <c r="D23" s="9"/>
      <c r="E23" s="9"/>
      <c r="F23" s="11"/>
      <c r="J23" s="24"/>
    </row>
    <row r="24" spans="1:10" ht="18" customHeight="1" x14ac:dyDescent="0.35">
      <c r="A24" s="42"/>
      <c r="B24" s="42"/>
      <c r="C24" s="42"/>
      <c r="D24" s="42"/>
    </row>
    <row r="25" spans="1:10" ht="48" customHeight="1" x14ac:dyDescent="0.25">
      <c r="A25" s="38" t="s">
        <v>34</v>
      </c>
      <c r="B25" s="38"/>
      <c r="C25" s="38"/>
      <c r="D25" s="38"/>
      <c r="E25" s="38"/>
      <c r="F25" s="38"/>
    </row>
    <row r="26" spans="1:10" ht="17.25" customHeight="1" x14ac:dyDescent="0.25"/>
    <row r="27" spans="1:10" ht="39" customHeight="1" x14ac:dyDescent="0.25">
      <c r="A27" s="52" t="s">
        <v>35</v>
      </c>
      <c r="B27" s="53"/>
      <c r="C27" s="53"/>
      <c r="D27" s="53"/>
      <c r="E27" s="53"/>
      <c r="F27" s="54"/>
    </row>
    <row r="28" spans="1:10" ht="15" hidden="1" customHeight="1" x14ac:dyDescent="0.25">
      <c r="A28" s="51"/>
      <c r="B28" s="51"/>
      <c r="C28" s="51"/>
      <c r="D28" s="51"/>
      <c r="E28" s="51"/>
      <c r="F28" s="51"/>
    </row>
    <row r="29" spans="1:10" s="1" customFormat="1" ht="30.75" customHeight="1" x14ac:dyDescent="0.35">
      <c r="A29" s="14" t="s">
        <v>8</v>
      </c>
      <c r="B29" s="14" t="s">
        <v>13</v>
      </c>
      <c r="C29" s="14" t="s">
        <v>11</v>
      </c>
      <c r="D29" s="14" t="s">
        <v>12</v>
      </c>
      <c r="E29" s="15" t="s">
        <v>9</v>
      </c>
      <c r="F29" s="15" t="s">
        <v>30</v>
      </c>
    </row>
    <row r="30" spans="1:10" s="1" customFormat="1" ht="356.25" x14ac:dyDescent="0.35">
      <c r="A30" s="14">
        <v>1</v>
      </c>
      <c r="B30" s="23" t="s">
        <v>31</v>
      </c>
      <c r="C30" s="25" t="s">
        <v>32</v>
      </c>
      <c r="D30" s="26">
        <v>3324</v>
      </c>
      <c r="E30" s="22">
        <v>0</v>
      </c>
      <c r="F30" s="22">
        <f>E30*D30</f>
        <v>0</v>
      </c>
    </row>
    <row r="31" spans="1:10" s="1" customFormat="1" ht="21" x14ac:dyDescent="0.35">
      <c r="A31" s="55" t="s">
        <v>16</v>
      </c>
      <c r="B31" s="55"/>
      <c r="C31" s="55"/>
      <c r="D31" s="55"/>
      <c r="E31" s="55"/>
      <c r="F31" s="22">
        <f>SUM(F30:F30)</f>
        <v>0</v>
      </c>
    </row>
    <row r="32" spans="1:10" ht="21" customHeight="1" x14ac:dyDescent="0.25">
      <c r="A32" s="38"/>
      <c r="B32" s="38"/>
      <c r="C32" s="38"/>
      <c r="D32" s="38"/>
      <c r="E32" s="38"/>
      <c r="F32" s="38"/>
    </row>
    <row r="33" spans="1:6" ht="21" customHeight="1" x14ac:dyDescent="0.25">
      <c r="A33" s="38" t="s">
        <v>14</v>
      </c>
      <c r="B33" s="38"/>
      <c r="C33" s="38"/>
      <c r="D33" s="38"/>
      <c r="E33" s="38"/>
      <c r="F33" s="38"/>
    </row>
    <row r="34" spans="1:6" ht="43.5" customHeight="1" x14ac:dyDescent="0.25">
      <c r="A34" s="38" t="s">
        <v>15</v>
      </c>
      <c r="B34" s="38"/>
      <c r="C34" s="38"/>
      <c r="D34" s="38"/>
      <c r="E34" s="38"/>
      <c r="F34" s="38"/>
    </row>
    <row r="35" spans="1:6" ht="13.5" customHeight="1" x14ac:dyDescent="0.25">
      <c r="A35" s="7"/>
      <c r="B35" s="7"/>
      <c r="C35" s="7"/>
      <c r="D35" s="7"/>
      <c r="E35" s="7"/>
      <c r="F35" s="7"/>
    </row>
    <row r="36" spans="1:6" ht="24.75" customHeight="1" x14ac:dyDescent="0.35">
      <c r="A36" s="40" t="s">
        <v>7</v>
      </c>
      <c r="B36" s="41"/>
      <c r="C36" s="41"/>
      <c r="D36" s="41"/>
      <c r="E36" s="41"/>
      <c r="F36" s="41"/>
    </row>
    <row r="37" spans="1:6" ht="21" x14ac:dyDescent="0.35">
      <c r="A37" s="42" t="s">
        <v>6</v>
      </c>
      <c r="B37" s="42"/>
      <c r="C37" s="42"/>
      <c r="D37" s="42"/>
      <c r="E37" s="42"/>
      <c r="F37" s="42"/>
    </row>
    <row r="38" spans="1:6" ht="36" customHeight="1" x14ac:dyDescent="0.35">
      <c r="A38" s="40" t="s">
        <v>25</v>
      </c>
      <c r="B38" s="41"/>
      <c r="C38" s="41"/>
      <c r="D38" s="41"/>
      <c r="E38" s="41"/>
      <c r="F38" s="41"/>
    </row>
    <row r="39" spans="1:6" ht="25.5" customHeight="1" x14ac:dyDescent="0.35">
      <c r="A39" s="46" t="s">
        <v>33</v>
      </c>
      <c r="B39" s="46"/>
      <c r="C39" s="46"/>
      <c r="D39" s="46"/>
      <c r="E39" s="46"/>
      <c r="F39" s="46"/>
    </row>
    <row r="40" spans="1:6" ht="25.5" customHeight="1" x14ac:dyDescent="0.35">
      <c r="A40" s="1"/>
      <c r="B40" s="1"/>
      <c r="C40" s="1"/>
      <c r="D40" s="1"/>
      <c r="E40" s="1"/>
      <c r="F40" s="1"/>
    </row>
    <row r="41" spans="1:6" ht="25.5" customHeight="1" x14ac:dyDescent="0.35">
      <c r="A41" s="42" t="s">
        <v>26</v>
      </c>
      <c r="B41" s="50"/>
      <c r="C41" s="50"/>
      <c r="D41" s="50"/>
      <c r="E41" s="50"/>
      <c r="F41" s="50"/>
    </row>
    <row r="42" spans="1:6" ht="20.25" customHeight="1" x14ac:dyDescent="0.25">
      <c r="A42" s="39" t="s">
        <v>28</v>
      </c>
      <c r="B42" s="39"/>
      <c r="C42" s="39"/>
      <c r="D42" s="39"/>
      <c r="E42" s="39"/>
      <c r="F42" s="39"/>
    </row>
    <row r="43" spans="1:6" ht="84" customHeight="1" x14ac:dyDescent="0.35">
      <c r="A43" s="1"/>
      <c r="B43" s="49"/>
      <c r="C43" s="49"/>
      <c r="D43" s="49"/>
      <c r="E43" s="49"/>
      <c r="F43" s="1"/>
    </row>
    <row r="44" spans="1:6" ht="42.75" customHeight="1" x14ac:dyDescent="0.25">
      <c r="A44" s="16"/>
      <c r="B44" s="47" t="s">
        <v>27</v>
      </c>
      <c r="C44" s="47"/>
      <c r="D44" s="47"/>
      <c r="E44" s="47"/>
      <c r="F44" s="16"/>
    </row>
    <row r="45" spans="1:6" ht="73.5" customHeight="1" thickBot="1" x14ac:dyDescent="0.3"/>
    <row r="46" spans="1:6" ht="42.75" customHeight="1" thickBot="1" x14ac:dyDescent="0.3">
      <c r="A46" s="43" t="s">
        <v>5</v>
      </c>
      <c r="B46" s="44"/>
      <c r="C46" s="44"/>
      <c r="D46" s="44"/>
      <c r="E46" s="44"/>
      <c r="F46" s="45"/>
    </row>
    <row r="47" spans="1:6" ht="42.75" customHeight="1" x14ac:dyDescent="0.25">
      <c r="A47" s="56" t="s">
        <v>36</v>
      </c>
      <c r="B47" s="57"/>
      <c r="C47" s="57"/>
      <c r="D47" s="57"/>
      <c r="E47" s="57"/>
      <c r="F47" s="58"/>
    </row>
    <row r="48" spans="1:6" ht="42.75" customHeight="1" thickBot="1" x14ac:dyDescent="0.3">
      <c r="A48" s="59"/>
      <c r="B48" s="60"/>
      <c r="C48" s="60"/>
      <c r="D48" s="60"/>
      <c r="E48" s="60"/>
      <c r="F48" s="61"/>
    </row>
    <row r="49" ht="67.5" customHeight="1" x14ac:dyDescent="0.25"/>
    <row r="50" ht="72" customHeight="1" x14ac:dyDescent="0.25"/>
    <row r="51" ht="65.25" customHeight="1" x14ac:dyDescent="0.25"/>
    <row r="52" ht="57.75" customHeight="1" x14ac:dyDescent="0.25"/>
    <row r="53" ht="30" customHeight="1" x14ac:dyDescent="0.25"/>
    <row r="54" ht="0.75" customHeight="1" x14ac:dyDescent="0.25"/>
    <row r="55" ht="18" customHeight="1" x14ac:dyDescent="0.25"/>
    <row r="56" ht="27.75" customHeight="1" x14ac:dyDescent="0.25"/>
    <row r="57" ht="51" customHeight="1" x14ac:dyDescent="0.25"/>
    <row r="63" ht="26.25" customHeight="1" x14ac:dyDescent="0.25"/>
    <row r="66" ht="40.5" customHeight="1" x14ac:dyDescent="0.25"/>
    <row r="67" ht="40.5" customHeight="1" x14ac:dyDescent="0.25"/>
    <row r="68" ht="40.5" customHeight="1" x14ac:dyDescent="0.25"/>
    <row r="69" ht="0.75" customHeight="1" x14ac:dyDescent="0.25"/>
    <row r="70" ht="38.25" customHeight="1" x14ac:dyDescent="0.25"/>
    <row r="71" ht="34.5" customHeight="1" x14ac:dyDescent="0.25"/>
    <row r="72" ht="41.25" customHeight="1" x14ac:dyDescent="0.25"/>
    <row r="73" ht="42" customHeight="1" x14ac:dyDescent="0.25"/>
    <row r="74" ht="32.25" customHeight="1" x14ac:dyDescent="0.25"/>
    <row r="75" ht="26.25" customHeight="1" x14ac:dyDescent="0.25"/>
    <row r="76" ht="35.25" customHeight="1" x14ac:dyDescent="0.25"/>
    <row r="77" ht="31.5" customHeight="1" x14ac:dyDescent="0.25"/>
    <row r="78" ht="120" customHeight="1" x14ac:dyDescent="0.25"/>
    <row r="79" ht="40.5" customHeight="1" x14ac:dyDescent="0.25"/>
    <row r="80" ht="37.5" customHeight="1" x14ac:dyDescent="0.25"/>
    <row r="81" spans="8:19" ht="27.75" customHeight="1" x14ac:dyDescent="0.25"/>
    <row r="82" spans="8:19" ht="40.5" customHeight="1" x14ac:dyDescent="0.25"/>
    <row r="83" spans="8:19" ht="36.75" customHeight="1" x14ac:dyDescent="0.25"/>
    <row r="84" spans="8:19" ht="12.75" customHeight="1" x14ac:dyDescent="0.25"/>
    <row r="85" spans="8:19" ht="20.25" customHeight="1" x14ac:dyDescent="0.25"/>
    <row r="86" spans="8:19" ht="36" customHeight="1" x14ac:dyDescent="0.25"/>
    <row r="87" spans="8:19" ht="40.5" hidden="1" customHeight="1" x14ac:dyDescent="0.25"/>
    <row r="88" spans="8:19" ht="25.5" hidden="1" customHeight="1" x14ac:dyDescent="0.25"/>
    <row r="89" spans="8:19" ht="25.5" hidden="1" customHeight="1" x14ac:dyDescent="0.25"/>
    <row r="90" spans="8:19" ht="25.5" hidden="1" customHeight="1" x14ac:dyDescent="0.25"/>
    <row r="91" spans="8:19" ht="43.5" hidden="1" customHeight="1" x14ac:dyDescent="0.25"/>
    <row r="92" spans="8:19" ht="43.5" customHeight="1" x14ac:dyDescent="0.25">
      <c r="H92" s="38"/>
      <c r="I92" s="38"/>
      <c r="J92" s="38"/>
      <c r="K92" s="38"/>
      <c r="L92" s="38"/>
      <c r="M92" s="38"/>
      <c r="N92" s="38"/>
      <c r="O92" s="38"/>
      <c r="P92" s="38"/>
      <c r="Q92" s="38"/>
      <c r="R92" s="38"/>
      <c r="S92" s="38"/>
    </row>
    <row r="93" spans="8:19" ht="3" hidden="1" customHeight="1" x14ac:dyDescent="0.25"/>
    <row r="94" spans="8:19" hidden="1" x14ac:dyDescent="0.25"/>
    <row r="101" ht="14.25" customHeight="1" x14ac:dyDescent="0.25"/>
    <row r="102" ht="42" customHeight="1" x14ac:dyDescent="0.25"/>
    <row r="103" ht="42" customHeight="1" x14ac:dyDescent="0.25"/>
    <row r="105" ht="10.5" customHeight="1" x14ac:dyDescent="0.25"/>
    <row r="109" ht="21" customHeight="1" x14ac:dyDescent="0.25"/>
    <row r="110" ht="15" customHeight="1" x14ac:dyDescent="0.25"/>
    <row r="111" ht="15" customHeight="1" x14ac:dyDescent="0.25"/>
    <row r="118" ht="11.25" customHeight="1" x14ac:dyDescent="0.25"/>
    <row r="119" ht="23.25" customHeight="1" x14ac:dyDescent="0.25"/>
  </sheetData>
  <sheetProtection selectLockedCells="1"/>
  <mergeCells count="35">
    <mergeCell ref="A24:D24"/>
    <mergeCell ref="B17:F17"/>
    <mergeCell ref="E21:F21"/>
    <mergeCell ref="A38:F38"/>
    <mergeCell ref="B43:E43"/>
    <mergeCell ref="A41:F41"/>
    <mergeCell ref="A32:F32"/>
    <mergeCell ref="A33:F33"/>
    <mergeCell ref="A28:F28"/>
    <mergeCell ref="A27:F27"/>
    <mergeCell ref="A25:F25"/>
    <mergeCell ref="A31:E31"/>
    <mergeCell ref="H92:S92"/>
    <mergeCell ref="A34:F34"/>
    <mergeCell ref="A42:F42"/>
    <mergeCell ref="A36:F36"/>
    <mergeCell ref="A37:F37"/>
    <mergeCell ref="A47:F48"/>
    <mergeCell ref="A46:F46"/>
    <mergeCell ref="A39:F39"/>
    <mergeCell ref="B44:E44"/>
    <mergeCell ref="C2:F2"/>
    <mergeCell ref="C3:F3"/>
    <mergeCell ref="C4:F4"/>
    <mergeCell ref="C5:F5"/>
    <mergeCell ref="C6:F6"/>
    <mergeCell ref="A7:D7"/>
    <mergeCell ref="B18:F18"/>
    <mergeCell ref="B20:C20"/>
    <mergeCell ref="E20:F20"/>
    <mergeCell ref="A9:F9"/>
    <mergeCell ref="A10:F10"/>
    <mergeCell ref="A11:F11"/>
    <mergeCell ref="A14:F15"/>
    <mergeCell ref="B19:F19"/>
  </mergeCells>
  <pageMargins left="1" right="1" top="1" bottom="1" header="0.5" footer="0.5"/>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DOS SANTOS TROJANUS</dc:creator>
  <cp:lastModifiedBy>Camila Mendonça de Souza Sisinno</cp:lastModifiedBy>
  <cp:lastPrinted>2022-05-09T17:53:19Z</cp:lastPrinted>
  <dcterms:created xsi:type="dcterms:W3CDTF">2013-06-28T11:16:20Z</dcterms:created>
  <dcterms:modified xsi:type="dcterms:W3CDTF">2023-11-08T12:00:04Z</dcterms:modified>
</cp:coreProperties>
</file>