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4653-2023 GERENCIAMENTO DE SERVIÇO DE LICENÇAS DE SOFTWARES NÃO CUSTOMIZADOS\PLANILHA ORÇAMENTÁRIA\"/>
    </mc:Choice>
  </mc:AlternateContent>
  <xr:revisionPtr revIDLastSave="0" documentId="13_ncr:1_{F66AA464-C1DC-4F9B-8F46-E3941DB2A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Plan1!$A$1:$E$128</definedName>
  </definedNames>
  <calcPr calcId="191029"/>
</workbook>
</file>

<file path=xl/calcChain.xml><?xml version="1.0" encoding="utf-8"?>
<calcChain xmlns="http://schemas.openxmlformats.org/spreadsheetml/2006/main">
  <c r="F31" i="1" l="1"/>
  <c r="F51" i="1"/>
  <c r="F52" i="1" s="1"/>
  <c r="F69" i="1" s="1"/>
  <c r="F67" i="1"/>
  <c r="F62" i="1"/>
  <c r="F61" i="1"/>
  <c r="F56" i="1"/>
  <c r="F57" i="1" s="1"/>
  <c r="F46" i="1"/>
  <c r="F45" i="1"/>
  <c r="F38" i="1"/>
  <c r="F39" i="1"/>
  <c r="F40" i="1"/>
  <c r="F37" i="1"/>
  <c r="F32" i="1"/>
  <c r="F68" i="1"/>
  <c r="F41" i="1" l="1"/>
  <c r="F33" i="1"/>
  <c r="F47" i="1"/>
  <c r="F63" i="1"/>
  <c r="B25" i="1"/>
</calcChain>
</file>

<file path=xl/sharedStrings.xml><?xml version="1.0" encoding="utf-8"?>
<sst xmlns="http://schemas.openxmlformats.org/spreadsheetml/2006/main" count="112" uniqueCount="61">
  <si>
    <t>Empresa:</t>
  </si>
  <si>
    <t>Endereço:</t>
  </si>
  <si>
    <t>Estado: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</si>
  <si>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</si>
  <si>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</si>
  <si>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</si>
  <si>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</si>
  <si>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</si>
  <si>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</si>
  <si>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</si>
  <si>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</si>
  <si>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</si>
  <si>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</si>
  <si>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</si>
  <si>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</si>
  <si>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</si>
  <si>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</si>
  <si>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</si>
  <si>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</si>
  <si>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</si>
  <si>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</si>
  <si>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Telefone:</t>
  </si>
  <si>
    <t>CEP:</t>
  </si>
  <si>
    <t>CNPJ:</t>
  </si>
  <si>
    <t>E-mail:</t>
  </si>
  <si>
    <t>UNID DE MEDIDA</t>
  </si>
  <si>
    <t xml:space="preserve">VALOR ANUAL </t>
  </si>
  <si>
    <t>1. OBJETO:  GERENCIAMENTO DE SERVIÇO DE LICENÇAS DE SOFTWARES NÃO CUSTOMIZADOS</t>
  </si>
  <si>
    <t>SOFTWARES PARA ANÁLISE DE DADOS CIENTÍFICOS, REFERENCIAL BIBLIOGRÁFICO E PARA PESQUISAS</t>
  </si>
  <si>
    <t>Licença</t>
  </si>
  <si>
    <t>ENDNOTE
Sistema operacional: Microsoft Windows 10 (64 bits)
Processador: 1.0 GHz (mínimo)
Memória RAM: 2 GB (mínimo)
Espaço livre no disco rígido: 600 MB</t>
  </si>
  <si>
    <t>GraphPad Prism
Sistema operacional: Microsoft Windows 10 (64 bits)
Processador: 1.0 GHz (mínimo)
Memória RAM: 2 GB (mínimo)
Espaço livre no disco rígido: 100 MB (mínimo)</t>
  </si>
  <si>
    <t>Autodesk AEC Collection 2023
Processador: 3Ghz ou superior
Memória RAM: mínimo de 16 GB
Espaço livre no disco rígido: 100 GB para instalação de todos os softwares do pacote
Placa de vídeo: placa gráfica dedicada com pelo menos 4 GB de VRAM e suporte para OpenGL 4.5</t>
  </si>
  <si>
    <t>SOFTWARE DE SUPORTE E ACESSO REMOTO</t>
  </si>
  <si>
    <t>SOFTWARE DE LEITURA, EDIÇÃO DE PDF´S E ASSINATURA DIGITAL</t>
  </si>
  <si>
    <t>Adobe Acrobat Pro 2023
Processador: 2 GHz ou superior
Memória RAM: 8 GB (mínimo)
Espaço livre no disco rígido: 2,5 GB para instalação
Placa de vídeo: placa gráfica dedicada de no mínimo 1 GB de VRAM</t>
  </si>
  <si>
    <t>SOFTWARES DE CRIAÇÃO E EDIÇÃO DE IMAGEM, VIDEO, AUDIO E 3D</t>
  </si>
  <si>
    <t>Adobe Creative Cloud
Processador: 3Ghz ou superior
Sistema operacional: Microsoft Windows 10 (64 bits)
Memória RAM: mínimo de 16 GB
Placa gráfica: GPU compatível com OpenGL 3.2 e DirectX 12 ou superior com 4GB de VRAM.
Espaço em disco: pelo menos 65 GB de espaço livre em disco</t>
  </si>
  <si>
    <t>SOFTWARE DE COLETA E TRATAMENTO DE DADOS, CUSTOMIZAÇÃO DE DASHBOARDS PARA GERAÇÃO DE RELATÓRIOS, GRÁFICOS DE AMOSTRAGEM E ANÁLISE DE INDICADORES</t>
  </si>
  <si>
    <t>SOFTWARES PARA ESTRUTURAÇÃO E GERENCIAMENTO DE PROJETOS</t>
  </si>
  <si>
    <t>SOFTWARES DE ENGENHARIA E ARQUITETURA</t>
  </si>
  <si>
    <t>TOTAL GERAL DE TODOS OS GRUPOS</t>
  </si>
  <si>
    <t xml:space="preserve">TOTAL GERAL DO GRUPO </t>
  </si>
  <si>
    <t>TOTAL GERAL DO GRUPO</t>
  </si>
  <si>
    <t xml:space="preserve">TOTAL GERAL GRUPO </t>
  </si>
  <si>
    <r>
      <t xml:space="preserve">3 - VALIDADE DO ORÇAMENTO
3.1 - </t>
    </r>
    <r>
      <rPr>
        <sz val="16"/>
        <color theme="1"/>
        <rFont val="Calibri"/>
        <family val="2"/>
        <scheme val="minor"/>
      </rPr>
      <t>DE ACORDO COM O ART.23 INCISO IV º § 1 DA LEI Nº 14133/2021.</t>
    </r>
  </si>
  <si>
    <t xml:space="preserve">Nome do Responsável pela proposta: </t>
  </si>
  <si>
    <t xml:space="preserve">Número de Identificação ( RG ou CPF ) : </t>
  </si>
  <si>
    <t>Diretoria Administrativa - Superintendência de Compras</t>
  </si>
  <si>
    <t>Telefones: (21) 97180-1769 / (21) 97181-9137</t>
  </si>
  <si>
    <t>femarsuperintendenciadecompras@gmail.com</t>
  </si>
  <si>
    <t>Trello Standard
Sistema operacional: Microsoft Windows 10 (64 bits)
navegadores: Chrome, Firefox, Safari</t>
  </si>
  <si>
    <t>MS Visio Professional
Sistema operacional: Microsoft Windows 10 (64 bits)
Processador: 1.0 GHz (mínimo)
Memória RAM: 2 GB (mínimo)
Espaço livre no disco rígido: 3 GB</t>
  </si>
  <si>
    <t>Sistema operacional: Microsoft Windows 10 (64 bits)
Processador: 1.6 GHz (mínimo)
Memória RAM: 4 GB (mínimo)
Espaço livre no disco rígido: 4 GB
Adaptador de rede para validação da licença</t>
  </si>
  <si>
    <t>MAXQDA
Sistema operacional: Microsoft Windows 10 (64 bits)
Processador: QuadCore 2.0 GHz (mínimo)
Memória RAM: 4 GB (mínimo)
Espaço livre no disco rígido: 600 MB (no mínimo)
Adaptador de rede para validação da licença</t>
  </si>
  <si>
    <t>V-Ray for Sketchup
Sistema operacional: Microsoft Windows 10 (64 bits)
Processador: 2,1 GHz (mínimo)
Memória RAM: 8 GB (mínimo)
Placa de vídeo compatível com OpenGL 3.3 ou superior
Espaço livre no disco rígido: 2 GB (mínimo)</t>
  </si>
  <si>
    <t>TeamViewer Corporate
Processador: 2 GHz ou superior
Memória RAM: 8 GB (mínimo)
Espaço livre no disco rígido: 100 MB para instalação
Placa de vídeo: placa gráfica dedicada de no mínimo 1 GB de VRAM</t>
  </si>
  <si>
    <t>CorelDRAW Graphics Suite 2024
Sistema operacional: Windows 10 (64-bits)
Processador: processador multicore com suporte a 64 bits
Memória RAM: 8 GB de RAM (mínimo)
Placa gráfica: GPU compatível com OpenGL 3.2 e DirectX 12 ou superior com 4GB de VRAM.
Espaço em disco: pelo menos 5.5 GB de espaço livre em disco</t>
  </si>
  <si>
    <t>Microsoft Power BI Pro
.NET Framework 4.8
Processador: 2Ghz ou superior
Sistema operacional: Microsoft Windows 10 (64 bits)
Memória RAM: mínimo de 4 GB
Placa gráfica: GPU compatível com OpenGL 3.2 e DirectX 12 ou superior com 4GB de VRAM.
Espaço em disco: pelo menos 1 GB de espaço livre em disco</t>
  </si>
  <si>
    <t>VALOR TOTAL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</si>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</sst>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0" fontId="7" fillId="0" borderId="0" xfId="0" applyFont="1" applyAlignment="1">
      <alignment wrapText="1"/>
    </xf>
    <xf numFmtId="0" fontId="19" fillId="0" borderId="0" xfId="12" applyBorder="1" applyAlignment="1">
      <alignment wrapText="1"/>
    </xf>
    <xf numFmtId="0" fontId="15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5" fillId="2" borderId="0" xfId="1" applyFont="1" applyFill="1"/>
    <xf numFmtId="14" fontId="15" fillId="2" borderId="0" xfId="1" applyNumberFormat="1" applyFont="1" applyFill="1" applyAlignment="1">
      <alignment horizontal="center"/>
    </xf>
    <xf numFmtId="0" fontId="15" fillId="4" borderId="9" xfId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0" borderId="0" xfId="0" applyFont="1"/>
    <xf numFmtId="0" fontId="8" fillId="0" borderId="0" xfId="0" applyFont="1" applyAlignment="1">
      <alignment horizontal="left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3" xfId="12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68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</cellXfs>
  <cellStyles count="14">
    <cellStyle name="Hiperlink" xfId="12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353787</xdr:colOff>
      <xdr:row>0</xdr:row>
      <xdr:rowOff>54429</xdr:rowOff>
    </xdr:from>
    <xdr:to>
      <xdr:col>1</xdr:col>
      <xdr:colOff>2639787</xdr:colOff>
      <xdr:row>5</xdr:row>
      <xdr:rowOff>81643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7" y="54429"/>
          <a:ext cx="3279321" cy="12790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55"/>
  <sheetViews>
    <sheetView showGridLines="0" tabSelected="1" topLeftCell="A71" zoomScale="70" zoomScaleNormal="70" zoomScaleSheetLayoutView="70" workbookViewId="0">
      <selection activeCell="A83" sqref="A83:F84"/>
    </sheetView>
  </sheetViews>
  <sheetFormatPr defaultColWidth="9.140625" defaultRowHeight="15" x14ac:dyDescent="0.25"/>
  <cols>
    <col min="1" max="1" width="14.85546875" customWidth="1"/>
    <col min="2" max="2" width="69.28515625" customWidth="1"/>
    <col min="3" max="3" width="20" style="8" customWidth="1"/>
    <col min="4" max="4" width="15.42578125" bestFit="1" customWidth="1"/>
    <col min="5" max="5" width="24.7109375" bestFit="1" customWidth="1"/>
    <col min="6" max="6" width="23.85546875" customWidth="1"/>
  </cols>
  <sheetData>
    <row r="2" spans="1:6" ht="21" customHeight="1" x14ac:dyDescent="0.35">
      <c r="A2" s="11"/>
      <c r="B2" s="51" t="s">
        <v>48</v>
      </c>
      <c r="C2" s="51"/>
      <c r="D2" s="51"/>
      <c r="E2" s="51"/>
      <c r="F2" s="51"/>
    </row>
    <row r="3" spans="1:6" ht="20.25" customHeight="1" x14ac:dyDescent="0.35">
      <c r="A3" s="11"/>
      <c r="B3" s="15"/>
      <c r="C3" s="52" t="s">
        <v>20</v>
      </c>
      <c r="D3" s="52"/>
      <c r="E3" s="52"/>
      <c r="F3" s="52"/>
    </row>
    <row r="4" spans="1:6" ht="20.25" customHeight="1" x14ac:dyDescent="0.35">
      <c r="A4" s="11"/>
      <c r="B4" s="15"/>
      <c r="C4" s="52" t="s">
        <v>49</v>
      </c>
      <c r="D4" s="52"/>
      <c r="E4" s="52"/>
      <c r="F4" s="52"/>
    </row>
    <row r="5" spans="1:6" ht="21" customHeight="1" x14ac:dyDescent="0.35">
      <c r="A5" s="12"/>
      <c r="B5" s="15"/>
      <c r="C5" s="52" t="s">
        <v>50</v>
      </c>
      <c r="D5" s="52"/>
      <c r="E5" s="52"/>
      <c r="F5" s="52"/>
    </row>
    <row r="6" spans="1:6" ht="21" customHeight="1" x14ac:dyDescent="0.35">
      <c r="A6" s="11"/>
      <c r="B6" s="15"/>
      <c r="C6" s="52" t="s">
        <v>15</v>
      </c>
      <c r="D6" s="52"/>
      <c r="E6" s="52"/>
      <c r="F6" s="52"/>
    </row>
    <row r="7" spans="1:6" x14ac:dyDescent="0.25">
      <c r="A7" s="53"/>
      <c r="B7" s="53"/>
      <c r="C7" s="53"/>
      <c r="D7" s="53"/>
    </row>
    <row r="8" spans="1:6" x14ac:dyDescent="0.25">
      <c r="A8" s="4"/>
      <c r="B8" s="4"/>
      <c r="C8" s="4"/>
      <c r="D8" s="4"/>
    </row>
    <row r="9" spans="1:6" ht="21" customHeight="1" x14ac:dyDescent="0.35">
      <c r="A9" s="56" t="s">
        <v>14</v>
      </c>
      <c r="B9" s="57"/>
      <c r="C9" s="57"/>
      <c r="D9" s="57"/>
      <c r="E9" s="57"/>
    </row>
    <row r="10" spans="1:6" ht="21" customHeight="1" x14ac:dyDescent="0.35">
      <c r="A10" s="58" t="s">
        <v>16</v>
      </c>
      <c r="B10" s="58"/>
      <c r="C10" s="58"/>
      <c r="D10" s="58"/>
      <c r="E10" s="58"/>
    </row>
    <row r="11" spans="1:6" ht="21" x14ac:dyDescent="0.35">
      <c r="A11" s="58"/>
      <c r="B11" s="58"/>
      <c r="C11" s="58"/>
      <c r="D11" s="58"/>
      <c r="E11" s="58"/>
    </row>
    <row r="12" spans="1:6" ht="17.25" customHeight="1" x14ac:dyDescent="0.35">
      <c r="A12" s="2"/>
      <c r="B12" s="2"/>
      <c r="C12"/>
      <c r="D12" s="2"/>
      <c r="E12" s="2"/>
    </row>
    <row r="13" spans="1:6" hidden="1" x14ac:dyDescent="0.25"/>
    <row r="14" spans="1:6" ht="15" customHeight="1" x14ac:dyDescent="0.25">
      <c r="A14" s="59" t="s">
        <v>13</v>
      </c>
      <c r="B14" s="59"/>
      <c r="C14" s="59"/>
      <c r="D14" s="59"/>
      <c r="E14" s="59"/>
    </row>
    <row r="15" spans="1:6" ht="42" customHeight="1" x14ac:dyDescent="0.25">
      <c r="A15" s="59"/>
      <c r="B15" s="59"/>
      <c r="C15" s="59"/>
      <c r="D15" s="59"/>
      <c r="E15" s="59"/>
    </row>
    <row r="16" spans="1:6" ht="21" x14ac:dyDescent="0.25">
      <c r="A16" s="5"/>
      <c r="B16" s="5"/>
      <c r="C16" s="5"/>
      <c r="D16" s="5"/>
      <c r="E16" s="5"/>
    </row>
    <row r="17" spans="1:6" ht="21" customHeight="1" x14ac:dyDescent="0.25">
      <c r="A17" s="3" t="s">
        <v>0</v>
      </c>
      <c r="B17" s="61"/>
      <c r="C17" s="62"/>
      <c r="D17" s="62"/>
      <c r="E17" s="62"/>
      <c r="F17" s="63"/>
    </row>
    <row r="18" spans="1:6" ht="21" customHeight="1" x14ac:dyDescent="0.25">
      <c r="A18" s="3" t="s">
        <v>1</v>
      </c>
      <c r="B18" s="61"/>
      <c r="C18" s="62"/>
      <c r="D18" s="62"/>
      <c r="E18" s="62"/>
      <c r="F18" s="63"/>
    </row>
    <row r="19" spans="1:6" ht="21" x14ac:dyDescent="0.25">
      <c r="A19" s="3" t="s">
        <v>2</v>
      </c>
      <c r="B19" s="54"/>
      <c r="C19" s="60"/>
      <c r="D19" s="6" t="s">
        <v>22</v>
      </c>
      <c r="E19" s="64"/>
      <c r="F19" s="64"/>
    </row>
    <row r="20" spans="1:6" ht="21" x14ac:dyDescent="0.25">
      <c r="A20" s="3" t="s">
        <v>8</v>
      </c>
      <c r="B20" s="54"/>
      <c r="C20" s="55"/>
      <c r="D20" s="6" t="s">
        <v>23</v>
      </c>
      <c r="E20" s="65"/>
      <c r="F20" s="65"/>
    </row>
    <row r="21" spans="1:6" ht="21" x14ac:dyDescent="0.25">
      <c r="A21" s="3" t="s">
        <v>24</v>
      </c>
      <c r="B21" s="66"/>
      <c r="C21" s="60"/>
      <c r="D21" s="17" t="s">
        <v>21</v>
      </c>
      <c r="E21" s="69"/>
      <c r="F21" s="69"/>
    </row>
    <row r="22" spans="1:6" ht="27.75" customHeight="1" x14ac:dyDescent="0.3">
      <c r="A22" s="67" t="s">
        <v>46</v>
      </c>
      <c r="B22" s="67"/>
      <c r="C22" s="67"/>
      <c r="D22" s="32"/>
      <c r="E22" s="33"/>
    </row>
    <row r="23" spans="1:6" ht="21" x14ac:dyDescent="0.25">
      <c r="A23" s="68" t="s">
        <v>47</v>
      </c>
      <c r="B23" s="68"/>
      <c r="C23" s="68"/>
      <c r="D23" s="32"/>
      <c r="E23" s="33"/>
    </row>
    <row r="24" spans="1:6" x14ac:dyDescent="0.25">
      <c r="D24" s="18"/>
    </row>
    <row r="25" spans="1:6" ht="21" x14ac:dyDescent="0.35">
      <c r="A25" s="19" t="s">
        <v>17</v>
      </c>
      <c r="B25" s="20">
        <f ca="1">TODAY()</f>
        <v>45622</v>
      </c>
      <c r="C25" s="10"/>
      <c r="D25" s="9"/>
      <c r="E25" s="9"/>
    </row>
    <row r="26" spans="1:6" ht="18" customHeight="1" x14ac:dyDescent="0.35">
      <c r="A26" s="45"/>
      <c r="B26" s="45"/>
      <c r="C26" s="45"/>
      <c r="D26" s="45"/>
    </row>
    <row r="27" spans="1:6" ht="48" customHeight="1" x14ac:dyDescent="0.25">
      <c r="A27" s="70" t="s">
        <v>27</v>
      </c>
      <c r="B27" s="70"/>
      <c r="C27" s="70"/>
      <c r="D27" s="70"/>
      <c r="E27" s="70"/>
    </row>
    <row r="28" spans="1:6" ht="17.25" customHeight="1" x14ac:dyDescent="0.25"/>
    <row r="29" spans="1:6" ht="39" customHeight="1" x14ac:dyDescent="0.25">
      <c r="A29" s="35" t="s">
        <v>39</v>
      </c>
      <c r="B29" s="36"/>
      <c r="C29" s="36"/>
      <c r="D29" s="36"/>
      <c r="E29" s="36"/>
      <c r="F29" s="21"/>
    </row>
    <row r="30" spans="1:6" s="1" customFormat="1" ht="42" x14ac:dyDescent="0.35">
      <c r="A30" s="16" t="s">
        <v>6</v>
      </c>
      <c r="B30" s="16" t="s">
        <v>10</v>
      </c>
      <c r="C30" s="16" t="s">
        <v>25</v>
      </c>
      <c r="D30" s="16" t="s">
        <v>9</v>
      </c>
      <c r="E30" s="13" t="s">
        <v>7</v>
      </c>
      <c r="F30" s="13" t="s">
        <v>59</v>
      </c>
    </row>
    <row r="31" spans="1:6" s="1" customFormat="1" ht="63" x14ac:dyDescent="0.35">
      <c r="A31" s="16">
        <v>1</v>
      </c>
      <c r="B31" s="26" t="s">
        <v>51</v>
      </c>
      <c r="C31" s="27" t="s">
        <v>29</v>
      </c>
      <c r="D31" s="27">
        <v>20</v>
      </c>
      <c r="E31" s="29">
        <v>0</v>
      </c>
      <c r="F31" s="29">
        <f>E31*D31</f>
        <v>0</v>
      </c>
    </row>
    <row r="32" spans="1:6" s="1" customFormat="1" ht="105" x14ac:dyDescent="0.35">
      <c r="A32" s="16">
        <v>2</v>
      </c>
      <c r="B32" s="27" t="s">
        <v>52</v>
      </c>
      <c r="C32" s="27" t="s">
        <v>29</v>
      </c>
      <c r="D32" s="27">
        <v>10</v>
      </c>
      <c r="E32" s="29">
        <v>0</v>
      </c>
      <c r="F32" s="29">
        <f>E32*D32</f>
        <v>0</v>
      </c>
    </row>
    <row r="33" spans="1:6" s="1" customFormat="1" ht="21" x14ac:dyDescent="0.35">
      <c r="A33" s="46" t="s">
        <v>44</v>
      </c>
      <c r="B33" s="47"/>
      <c r="C33" s="47"/>
      <c r="D33" s="47"/>
      <c r="E33" s="47"/>
      <c r="F33" s="30">
        <f>SUM(F31:F32)</f>
        <v>0</v>
      </c>
    </row>
    <row r="34" spans="1:6" s="1" customFormat="1" ht="21" customHeight="1" x14ac:dyDescent="0.35">
      <c r="A34" s="23"/>
      <c r="B34" s="23"/>
      <c r="C34" s="23"/>
      <c r="D34" s="23"/>
      <c r="E34" s="23"/>
      <c r="F34" s="24"/>
    </row>
    <row r="35" spans="1:6" s="1" customFormat="1" ht="21" customHeight="1" x14ac:dyDescent="0.35">
      <c r="A35" s="35" t="s">
        <v>28</v>
      </c>
      <c r="B35" s="36"/>
      <c r="C35" s="36"/>
      <c r="D35" s="36"/>
      <c r="E35" s="36"/>
      <c r="F35" s="21"/>
    </row>
    <row r="36" spans="1:6" s="1" customFormat="1" ht="42" x14ac:dyDescent="0.35">
      <c r="A36" s="16" t="s">
        <v>6</v>
      </c>
      <c r="B36" s="16" t="s">
        <v>10</v>
      </c>
      <c r="C36" s="16" t="s">
        <v>25</v>
      </c>
      <c r="D36" s="16" t="s">
        <v>9</v>
      </c>
      <c r="E36" s="13" t="s">
        <v>7</v>
      </c>
      <c r="F36" s="13" t="s">
        <v>26</v>
      </c>
    </row>
    <row r="37" spans="1:6" s="1" customFormat="1" ht="105" x14ac:dyDescent="0.35">
      <c r="A37" s="16">
        <v>3</v>
      </c>
      <c r="B37" s="26" t="s">
        <v>30</v>
      </c>
      <c r="C37" s="27" t="s">
        <v>29</v>
      </c>
      <c r="D37" s="27">
        <v>4</v>
      </c>
      <c r="E37" s="29">
        <v>0</v>
      </c>
      <c r="F37" s="29">
        <f>E37*D37</f>
        <v>0</v>
      </c>
    </row>
    <row r="38" spans="1:6" s="1" customFormat="1" ht="105" x14ac:dyDescent="0.35">
      <c r="A38" s="16">
        <v>4</v>
      </c>
      <c r="B38" s="27" t="s">
        <v>53</v>
      </c>
      <c r="C38" s="27" t="s">
        <v>29</v>
      </c>
      <c r="D38" s="27">
        <v>4</v>
      </c>
      <c r="E38" s="29">
        <v>0</v>
      </c>
      <c r="F38" s="29">
        <f t="shared" ref="F38:F40" si="0">E38*D38</f>
        <v>0</v>
      </c>
    </row>
    <row r="39" spans="1:6" s="1" customFormat="1" ht="126" x14ac:dyDescent="0.35">
      <c r="A39" s="16">
        <v>5</v>
      </c>
      <c r="B39" s="27" t="s">
        <v>54</v>
      </c>
      <c r="C39" s="27" t="s">
        <v>29</v>
      </c>
      <c r="D39" s="27">
        <v>4</v>
      </c>
      <c r="E39" s="29">
        <v>0</v>
      </c>
      <c r="F39" s="29">
        <f t="shared" si="0"/>
        <v>0</v>
      </c>
    </row>
    <row r="40" spans="1:6" s="1" customFormat="1" ht="120.75" customHeight="1" x14ac:dyDescent="0.35">
      <c r="A40" s="16">
        <v>6</v>
      </c>
      <c r="B40" s="28" t="s">
        <v>31</v>
      </c>
      <c r="C40" s="27" t="s">
        <v>29</v>
      </c>
      <c r="D40" s="27">
        <v>4</v>
      </c>
      <c r="E40" s="29">
        <v>0</v>
      </c>
      <c r="F40" s="29">
        <f t="shared" si="0"/>
        <v>0</v>
      </c>
    </row>
    <row r="41" spans="1:6" s="1" customFormat="1" ht="21" x14ac:dyDescent="0.35">
      <c r="A41" s="22"/>
      <c r="B41" s="37" t="s">
        <v>42</v>
      </c>
      <c r="C41" s="38"/>
      <c r="D41" s="38"/>
      <c r="E41" s="38"/>
      <c r="F41" s="30">
        <f>SUM(F37:F40)</f>
        <v>0</v>
      </c>
    </row>
    <row r="42" spans="1:6" s="1" customFormat="1" ht="21" customHeight="1" x14ac:dyDescent="0.35">
      <c r="A42" s="23"/>
      <c r="B42" s="23"/>
      <c r="C42" s="23"/>
      <c r="D42" s="23"/>
      <c r="E42" s="23"/>
      <c r="F42" s="24"/>
    </row>
    <row r="43" spans="1:6" s="1" customFormat="1" ht="21" customHeight="1" x14ac:dyDescent="0.35">
      <c r="A43" s="35" t="s">
        <v>40</v>
      </c>
      <c r="B43" s="36"/>
      <c r="C43" s="36"/>
      <c r="D43" s="36"/>
      <c r="E43" s="36"/>
      <c r="F43" s="21"/>
    </row>
    <row r="44" spans="1:6" s="1" customFormat="1" ht="42" x14ac:dyDescent="0.35">
      <c r="A44" s="16" t="s">
        <v>6</v>
      </c>
      <c r="B44" s="16" t="s">
        <v>10</v>
      </c>
      <c r="C44" s="16" t="s">
        <v>25</v>
      </c>
      <c r="D44" s="16" t="s">
        <v>9</v>
      </c>
      <c r="E44" s="13" t="s">
        <v>7</v>
      </c>
      <c r="F44" s="13" t="s">
        <v>26</v>
      </c>
    </row>
    <row r="45" spans="1:6" s="1" customFormat="1" ht="147" x14ac:dyDescent="0.35">
      <c r="A45" s="16">
        <v>7</v>
      </c>
      <c r="B45" s="26" t="s">
        <v>32</v>
      </c>
      <c r="C45" s="27" t="s">
        <v>29</v>
      </c>
      <c r="D45" s="27">
        <v>10</v>
      </c>
      <c r="E45" s="29">
        <v>0</v>
      </c>
      <c r="F45" s="29">
        <f>E45*D45</f>
        <v>0</v>
      </c>
    </row>
    <row r="46" spans="1:6" s="1" customFormat="1" ht="147" x14ac:dyDescent="0.35">
      <c r="A46" s="16">
        <v>8</v>
      </c>
      <c r="B46" s="27" t="s">
        <v>55</v>
      </c>
      <c r="C46" s="27" t="s">
        <v>29</v>
      </c>
      <c r="D46" s="27">
        <v>6</v>
      </c>
      <c r="E46" s="29">
        <v>0</v>
      </c>
      <c r="F46" s="29">
        <f>E46*D46</f>
        <v>0</v>
      </c>
    </row>
    <row r="47" spans="1:6" s="1" customFormat="1" ht="21" x14ac:dyDescent="0.35">
      <c r="A47" s="47" t="s">
        <v>42</v>
      </c>
      <c r="B47" s="47"/>
      <c r="C47" s="47"/>
      <c r="D47" s="47"/>
      <c r="E47" s="47"/>
      <c r="F47" s="30">
        <f>SUM(F45:F46)</f>
        <v>0</v>
      </c>
    </row>
    <row r="48" spans="1:6" s="1" customFormat="1" ht="21" x14ac:dyDescent="0.35">
      <c r="A48" s="23"/>
      <c r="B48" s="23"/>
      <c r="C48" s="23"/>
      <c r="D48" s="23"/>
      <c r="E48" s="23"/>
      <c r="F48" s="24"/>
    </row>
    <row r="49" spans="1:6" s="1" customFormat="1" ht="21" customHeight="1" x14ac:dyDescent="0.35">
      <c r="A49" s="35" t="s">
        <v>33</v>
      </c>
      <c r="B49" s="36"/>
      <c r="C49" s="36"/>
      <c r="D49" s="36"/>
      <c r="E49" s="36"/>
      <c r="F49" s="21"/>
    </row>
    <row r="50" spans="1:6" s="1" customFormat="1" ht="42" x14ac:dyDescent="0.35">
      <c r="A50" s="16" t="s">
        <v>6</v>
      </c>
      <c r="B50" s="16" t="s">
        <v>10</v>
      </c>
      <c r="C50" s="16" t="s">
        <v>25</v>
      </c>
      <c r="D50" s="16" t="s">
        <v>9</v>
      </c>
      <c r="E50" s="13" t="s">
        <v>7</v>
      </c>
      <c r="F50" s="13" t="s">
        <v>26</v>
      </c>
    </row>
    <row r="51" spans="1:6" s="1" customFormat="1" ht="126" x14ac:dyDescent="0.35">
      <c r="A51" s="16">
        <v>9</v>
      </c>
      <c r="B51" s="26" t="s">
        <v>56</v>
      </c>
      <c r="C51" s="27" t="s">
        <v>29</v>
      </c>
      <c r="D51" s="27">
        <v>4</v>
      </c>
      <c r="E51" s="29">
        <v>0</v>
      </c>
      <c r="F51" s="29">
        <f>E51*D51</f>
        <v>0</v>
      </c>
    </row>
    <row r="52" spans="1:6" s="1" customFormat="1" ht="21" x14ac:dyDescent="0.35">
      <c r="A52" s="46" t="s">
        <v>42</v>
      </c>
      <c r="B52" s="47"/>
      <c r="C52" s="47"/>
      <c r="D52" s="47"/>
      <c r="E52" s="47"/>
      <c r="F52" s="30">
        <f>SUM(F51)</f>
        <v>0</v>
      </c>
    </row>
    <row r="53" spans="1:6" s="1" customFormat="1" ht="21" x14ac:dyDescent="0.35">
      <c r="A53" s="23"/>
      <c r="B53" s="23"/>
      <c r="C53" s="23"/>
      <c r="D53" s="23"/>
      <c r="E53" s="23"/>
      <c r="F53" s="24"/>
    </row>
    <row r="54" spans="1:6" s="1" customFormat="1" ht="21" x14ac:dyDescent="0.35">
      <c r="A54" s="35" t="s">
        <v>34</v>
      </c>
      <c r="B54" s="36"/>
      <c r="C54" s="36"/>
      <c r="D54" s="36"/>
      <c r="E54" s="36"/>
      <c r="F54" s="21"/>
    </row>
    <row r="55" spans="1:6" s="1" customFormat="1" ht="42" x14ac:dyDescent="0.35">
      <c r="A55" s="16" t="s">
        <v>6</v>
      </c>
      <c r="B55" s="16" t="s">
        <v>10</v>
      </c>
      <c r="C55" s="16" t="s">
        <v>25</v>
      </c>
      <c r="D55" s="16" t="s">
        <v>9</v>
      </c>
      <c r="E55" s="13" t="s">
        <v>7</v>
      </c>
      <c r="F55" s="13" t="s">
        <v>26</v>
      </c>
    </row>
    <row r="56" spans="1:6" s="1" customFormat="1" ht="126" x14ac:dyDescent="0.35">
      <c r="A56" s="16">
        <v>10</v>
      </c>
      <c r="B56" s="26" t="s">
        <v>35</v>
      </c>
      <c r="C56" s="27" t="s">
        <v>29</v>
      </c>
      <c r="D56" s="27">
        <v>60</v>
      </c>
      <c r="E56" s="29">
        <v>0</v>
      </c>
      <c r="F56" s="29">
        <f>E56*D56</f>
        <v>0</v>
      </c>
    </row>
    <row r="57" spans="1:6" s="1" customFormat="1" ht="21" x14ac:dyDescent="0.35">
      <c r="A57" s="46" t="s">
        <v>42</v>
      </c>
      <c r="B57" s="47"/>
      <c r="C57" s="47"/>
      <c r="D57" s="47"/>
      <c r="E57" s="47"/>
      <c r="F57" s="30">
        <f>SUM(F56)</f>
        <v>0</v>
      </c>
    </row>
    <row r="58" spans="1:6" s="1" customFormat="1" ht="21" x14ac:dyDescent="0.35">
      <c r="A58" s="23"/>
      <c r="B58" s="23"/>
      <c r="C58" s="23"/>
      <c r="D58" s="23"/>
      <c r="E58" s="23"/>
      <c r="F58" s="24"/>
    </row>
    <row r="59" spans="1:6" s="1" customFormat="1" ht="21" x14ac:dyDescent="0.35">
      <c r="A59" s="35" t="s">
        <v>36</v>
      </c>
      <c r="B59" s="36"/>
      <c r="C59" s="36"/>
      <c r="D59" s="36"/>
      <c r="E59" s="36"/>
      <c r="F59" s="21"/>
    </row>
    <row r="60" spans="1:6" s="1" customFormat="1" ht="42" x14ac:dyDescent="0.35">
      <c r="A60" s="16" t="s">
        <v>6</v>
      </c>
      <c r="B60" s="16" t="s">
        <v>10</v>
      </c>
      <c r="C60" s="16" t="s">
        <v>25</v>
      </c>
      <c r="D60" s="16" t="s">
        <v>9</v>
      </c>
      <c r="E60" s="13" t="s">
        <v>7</v>
      </c>
      <c r="F60" s="13" t="s">
        <v>26</v>
      </c>
    </row>
    <row r="61" spans="1:6" s="1" customFormat="1" ht="189" x14ac:dyDescent="0.35">
      <c r="A61" s="16">
        <v>11</v>
      </c>
      <c r="B61" s="26" t="s">
        <v>57</v>
      </c>
      <c r="C61" s="27" t="s">
        <v>29</v>
      </c>
      <c r="D61" s="27">
        <v>4</v>
      </c>
      <c r="E61" s="29">
        <v>0</v>
      </c>
      <c r="F61" s="29">
        <f>E61*D61</f>
        <v>0</v>
      </c>
    </row>
    <row r="62" spans="1:6" s="1" customFormat="1" ht="168" x14ac:dyDescent="0.35">
      <c r="A62" s="16">
        <v>12</v>
      </c>
      <c r="B62" s="27" t="s">
        <v>37</v>
      </c>
      <c r="C62" s="27" t="s">
        <v>29</v>
      </c>
      <c r="D62" s="27">
        <v>8</v>
      </c>
      <c r="E62" s="29">
        <v>0</v>
      </c>
      <c r="F62" s="29">
        <f>E62*D62</f>
        <v>0</v>
      </c>
    </row>
    <row r="63" spans="1:6" s="1" customFormat="1" ht="21" x14ac:dyDescent="0.35">
      <c r="A63" s="46" t="s">
        <v>43</v>
      </c>
      <c r="B63" s="47"/>
      <c r="C63" s="47"/>
      <c r="D63" s="47"/>
      <c r="E63" s="47"/>
      <c r="F63" s="30">
        <f>SUM(F61:F62)</f>
        <v>0</v>
      </c>
    </row>
    <row r="64" spans="1:6" s="1" customFormat="1" ht="21" x14ac:dyDescent="0.35">
      <c r="A64" s="23"/>
      <c r="B64" s="23"/>
      <c r="C64" s="23"/>
      <c r="D64" s="23"/>
      <c r="E64" s="23"/>
      <c r="F64" s="24"/>
    </row>
    <row r="65" spans="1:6" s="1" customFormat="1" ht="41.25" customHeight="1" x14ac:dyDescent="0.35">
      <c r="A65" s="35" t="s">
        <v>38</v>
      </c>
      <c r="B65" s="36"/>
      <c r="C65" s="36"/>
      <c r="D65" s="36"/>
      <c r="E65" s="36"/>
      <c r="F65" s="21"/>
    </row>
    <row r="66" spans="1:6" s="1" customFormat="1" ht="42" x14ac:dyDescent="0.35">
      <c r="A66" s="16" t="s">
        <v>6</v>
      </c>
      <c r="B66" s="16" t="s">
        <v>10</v>
      </c>
      <c r="C66" s="16" t="s">
        <v>25</v>
      </c>
      <c r="D66" s="16" t="s">
        <v>9</v>
      </c>
      <c r="E66" s="13" t="s">
        <v>7</v>
      </c>
      <c r="F66" s="13" t="s">
        <v>26</v>
      </c>
    </row>
    <row r="67" spans="1:6" s="1" customFormat="1" ht="189" x14ac:dyDescent="0.35">
      <c r="A67" s="16">
        <v>13</v>
      </c>
      <c r="B67" s="26" t="s">
        <v>58</v>
      </c>
      <c r="C67" s="27" t="s">
        <v>29</v>
      </c>
      <c r="D67" s="27">
        <v>10</v>
      </c>
      <c r="E67" s="29">
        <v>0</v>
      </c>
      <c r="F67" s="29">
        <f>E67*D67</f>
        <v>0</v>
      </c>
    </row>
    <row r="68" spans="1:6" s="1" customFormat="1" ht="21" x14ac:dyDescent="0.35">
      <c r="A68" s="46" t="s">
        <v>42</v>
      </c>
      <c r="B68" s="47"/>
      <c r="C68" s="47"/>
      <c r="D68" s="47"/>
      <c r="E68" s="47"/>
      <c r="F68" s="30">
        <f>SUM(F67)</f>
        <v>0</v>
      </c>
    </row>
    <row r="69" spans="1:6" s="1" customFormat="1" ht="21" x14ac:dyDescent="0.35">
      <c r="A69" s="47" t="s">
        <v>41</v>
      </c>
      <c r="B69" s="47"/>
      <c r="C69" s="47"/>
      <c r="D69" s="47"/>
      <c r="E69" s="47"/>
      <c r="F69" s="31">
        <f>SUM(F33,F41,F47,F52,F57,F63,F68)</f>
        <v>0</v>
      </c>
    </row>
    <row r="70" spans="1:6" s="1" customFormat="1" ht="21" x14ac:dyDescent="0.35">
      <c r="A70" s="25"/>
      <c r="B70" s="23"/>
      <c r="C70" s="23"/>
      <c r="D70" s="23"/>
      <c r="E70" s="23"/>
      <c r="F70" s="24"/>
    </row>
    <row r="71" spans="1:6" ht="21" customHeight="1" x14ac:dyDescent="0.25">
      <c r="A71" s="42" t="s">
        <v>11</v>
      </c>
      <c r="B71" s="42"/>
      <c r="C71" s="42"/>
      <c r="D71" s="42"/>
      <c r="E71" s="42"/>
    </row>
    <row r="72" spans="1:6" ht="43.5" customHeight="1" x14ac:dyDescent="0.25">
      <c r="A72" s="42" t="s">
        <v>12</v>
      </c>
      <c r="B72" s="42"/>
      <c r="C72" s="42"/>
      <c r="D72" s="42"/>
      <c r="E72" s="42"/>
    </row>
    <row r="73" spans="1:6" ht="13.5" customHeight="1" x14ac:dyDescent="0.25">
      <c r="A73" s="7"/>
      <c r="B73" s="7"/>
      <c r="C73" s="7"/>
      <c r="D73" s="7"/>
      <c r="E73" s="7"/>
    </row>
    <row r="74" spans="1:6" ht="24.75" customHeight="1" x14ac:dyDescent="0.35">
      <c r="A74" s="39" t="s">
        <v>5</v>
      </c>
      <c r="B74" s="39"/>
      <c r="C74" s="39"/>
      <c r="D74" s="39"/>
      <c r="E74" s="39"/>
    </row>
    <row r="75" spans="1:6" ht="21" x14ac:dyDescent="0.35">
      <c r="A75" s="45" t="s">
        <v>4</v>
      </c>
      <c r="B75" s="45"/>
      <c r="C75" s="45"/>
      <c r="D75" s="45"/>
      <c r="E75" s="45"/>
    </row>
    <row r="76" spans="1:6" ht="36" customHeight="1" x14ac:dyDescent="0.35">
      <c r="A76" s="39" t="s">
        <v>18</v>
      </c>
      <c r="B76" s="40"/>
      <c r="C76" s="40"/>
      <c r="D76" s="40"/>
      <c r="E76" s="40"/>
    </row>
    <row r="77" spans="1:6" ht="25.5" customHeight="1" x14ac:dyDescent="0.35">
      <c r="A77" s="43" t="s">
        <v>45</v>
      </c>
      <c r="B77" s="44"/>
      <c r="C77" s="44"/>
      <c r="D77" s="44"/>
      <c r="E77" s="44"/>
    </row>
    <row r="78" spans="1:6" ht="25.5" customHeight="1" x14ac:dyDescent="0.35">
      <c r="A78" s="1"/>
      <c r="B78" s="1"/>
      <c r="C78" s="1"/>
      <c r="D78" s="1"/>
      <c r="E78" s="1"/>
    </row>
    <row r="79" spans="1:6" ht="84" customHeight="1" thickBot="1" x14ac:dyDescent="0.4">
      <c r="A79" s="1"/>
      <c r="B79" s="41"/>
      <c r="C79" s="41"/>
      <c r="D79" s="41"/>
      <c r="E79" s="41"/>
    </row>
    <row r="80" spans="1:6" ht="42.75" customHeight="1" x14ac:dyDescent="0.25">
      <c r="A80" s="14"/>
      <c r="B80" s="34" t="s">
        <v>19</v>
      </c>
      <c r="C80" s="34"/>
      <c r="D80" s="34"/>
      <c r="E80" s="34"/>
    </row>
    <row r="81" spans="1:6" ht="73.5" customHeight="1" thickBot="1" x14ac:dyDescent="0.3"/>
    <row r="82" spans="1:6" ht="42.75" customHeight="1" x14ac:dyDescent="0.25">
      <c r="A82" s="48" t="s">
        <v>3</v>
      </c>
      <c r="B82" s="49"/>
      <c r="C82" s="49"/>
      <c r="D82" s="49"/>
      <c r="E82" s="49"/>
      <c r="F82" s="50"/>
    </row>
    <row r="83" spans="1:6" ht="42.75" customHeight="1" x14ac:dyDescent="0.25">
      <c r="A83" s="71" t="s">
        <v>60</v>
      </c>
      <c r="B83" s="71"/>
      <c r="C83" s="71"/>
      <c r="D83" s="71"/>
      <c r="E83" s="71"/>
      <c r="F83" s="71"/>
    </row>
    <row r="84" spans="1:6" ht="42.75" customHeight="1" x14ac:dyDescent="0.25">
      <c r="A84" s="71"/>
      <c r="B84" s="71"/>
      <c r="C84" s="71"/>
      <c r="D84" s="71"/>
      <c r="E84" s="71"/>
      <c r="F84" s="71"/>
    </row>
    <row r="85" spans="1:6" ht="67.5" customHeight="1" x14ac:dyDescent="0.25"/>
    <row r="86" spans="1:6" ht="72" customHeight="1" x14ac:dyDescent="0.25"/>
    <row r="87" spans="1:6" ht="65.25" customHeight="1" x14ac:dyDescent="0.25"/>
    <row r="88" spans="1:6" ht="57.75" customHeight="1" x14ac:dyDescent="0.25"/>
    <row r="89" spans="1:6" ht="30" customHeight="1" x14ac:dyDescent="0.25"/>
    <row r="90" spans="1:6" ht="0.75" customHeight="1" x14ac:dyDescent="0.25"/>
    <row r="91" spans="1:6" ht="18" customHeight="1" x14ac:dyDescent="0.25"/>
    <row r="92" spans="1:6" ht="27.75" customHeight="1" x14ac:dyDescent="0.25"/>
    <row r="93" spans="1:6" ht="51" customHeight="1" x14ac:dyDescent="0.25"/>
    <row r="99" ht="26.25" customHeight="1" x14ac:dyDescent="0.25"/>
    <row r="102" ht="40.5" customHeight="1" x14ac:dyDescent="0.25"/>
    <row r="103" ht="40.5" customHeight="1" x14ac:dyDescent="0.25"/>
    <row r="104" ht="40.5" customHeight="1" x14ac:dyDescent="0.25"/>
    <row r="105" ht="0.75" customHeight="1" x14ac:dyDescent="0.25"/>
    <row r="106" ht="38.25" customHeight="1" x14ac:dyDescent="0.25"/>
    <row r="107" ht="34.5" customHeight="1" x14ac:dyDescent="0.25"/>
    <row r="108" ht="41.25" customHeight="1" x14ac:dyDescent="0.25"/>
    <row r="109" ht="42" customHeight="1" x14ac:dyDescent="0.25"/>
    <row r="110" ht="32.25" customHeight="1" x14ac:dyDescent="0.25"/>
    <row r="111" ht="26.25" customHeight="1" x14ac:dyDescent="0.25"/>
    <row r="112" ht="35.25" customHeight="1" x14ac:dyDescent="0.25"/>
    <row r="113" ht="31.5" customHeight="1" x14ac:dyDescent="0.25"/>
    <row r="114" ht="120" customHeight="1" x14ac:dyDescent="0.25"/>
    <row r="115" ht="40.5" customHeight="1" x14ac:dyDescent="0.25"/>
    <row r="116" ht="37.5" customHeight="1" x14ac:dyDescent="0.25"/>
    <row r="117" ht="27.75" customHeight="1" x14ac:dyDescent="0.25"/>
    <row r="118" ht="40.5" customHeight="1" x14ac:dyDescent="0.25"/>
    <row r="119" ht="36.75" customHeight="1" x14ac:dyDescent="0.25"/>
    <row r="120" ht="12.75" customHeight="1" x14ac:dyDescent="0.25"/>
    <row r="121" ht="20.25" customHeight="1" x14ac:dyDescent="0.25"/>
    <row r="122" ht="36" customHeight="1" x14ac:dyDescent="0.25"/>
    <row r="123" ht="40.5" hidden="1" customHeight="1" x14ac:dyDescent="0.25"/>
    <row r="124" ht="25.5" hidden="1" customHeight="1" x14ac:dyDescent="0.25"/>
    <row r="125" ht="25.5" hidden="1" customHeight="1" x14ac:dyDescent="0.25"/>
    <row r="126" ht="25.5" hidden="1" customHeight="1" x14ac:dyDescent="0.25"/>
    <row r="127" ht="43.5" hidden="1" customHeight="1" x14ac:dyDescent="0.25"/>
    <row r="128" ht="43.5" customHeight="1" x14ac:dyDescent="0.25"/>
    <row r="129" ht="3" hidden="1" customHeight="1" x14ac:dyDescent="0.25"/>
    <row r="130" hidden="1" x14ac:dyDescent="0.25"/>
    <row r="137" ht="14.25" customHeight="1" x14ac:dyDescent="0.25"/>
    <row r="138" ht="42" customHeight="1" x14ac:dyDescent="0.25"/>
    <row r="139" ht="42" customHeight="1" x14ac:dyDescent="0.25"/>
    <row r="141" ht="10.5" customHeight="1" x14ac:dyDescent="0.25"/>
    <row r="145" ht="21" customHeight="1" x14ac:dyDescent="0.25"/>
    <row r="146" ht="15" customHeight="1" x14ac:dyDescent="0.25"/>
    <row r="147" ht="15" customHeight="1" x14ac:dyDescent="0.25"/>
    <row r="154" ht="11.25" customHeight="1" x14ac:dyDescent="0.25"/>
    <row r="155" ht="23.25" customHeight="1" x14ac:dyDescent="0.25"/>
  </sheetData>
  <sheetProtection selectLockedCells="1"/>
  <mergeCells count="47">
    <mergeCell ref="A69:E69"/>
    <mergeCell ref="A68:E68"/>
    <mergeCell ref="A63:E63"/>
    <mergeCell ref="A57:E57"/>
    <mergeCell ref="A33:E33"/>
    <mergeCell ref="E20:F20"/>
    <mergeCell ref="B21:C21"/>
    <mergeCell ref="A47:E47"/>
    <mergeCell ref="A22:C22"/>
    <mergeCell ref="A23:C23"/>
    <mergeCell ref="E21:F21"/>
    <mergeCell ref="A26:D26"/>
    <mergeCell ref="A27:E27"/>
    <mergeCell ref="A29:E29"/>
    <mergeCell ref="A35:E35"/>
    <mergeCell ref="A82:F82"/>
    <mergeCell ref="B2:F2"/>
    <mergeCell ref="C3:F3"/>
    <mergeCell ref="C4:F4"/>
    <mergeCell ref="C5:F5"/>
    <mergeCell ref="C6:F6"/>
    <mergeCell ref="A7:D7"/>
    <mergeCell ref="B20:C20"/>
    <mergeCell ref="A9:E9"/>
    <mergeCell ref="A10:E10"/>
    <mergeCell ref="A11:E11"/>
    <mergeCell ref="A14:E15"/>
    <mergeCell ref="B19:C19"/>
    <mergeCell ref="B17:F17"/>
    <mergeCell ref="B18:F18"/>
    <mergeCell ref="E19:F19"/>
    <mergeCell ref="A83:F84"/>
    <mergeCell ref="B80:E80"/>
    <mergeCell ref="A49:E49"/>
    <mergeCell ref="B41:E41"/>
    <mergeCell ref="A43:E43"/>
    <mergeCell ref="A54:E54"/>
    <mergeCell ref="A59:E59"/>
    <mergeCell ref="A65:E65"/>
    <mergeCell ref="A76:E76"/>
    <mergeCell ref="B79:E79"/>
    <mergeCell ref="A71:E71"/>
    <mergeCell ref="A72:E72"/>
    <mergeCell ref="A77:E77"/>
    <mergeCell ref="A74:E74"/>
    <mergeCell ref="A75:E75"/>
    <mergeCell ref="A52:E52"/>
  </mergeCells>
  <phoneticPr fontId="18" type="noConversion"/>
  <hyperlinks>
    <hyperlink ref="C5" r:id="rId1" xr:uid="{2BB8EB93-AD38-4A49-B6C8-C7DC33A6EF98}"/>
  </hyperlinks>
  <pageMargins left="0.51181102362204722" right="0.51181102362204722" top="0.78740157480314965" bottom="0.78740157480314965" header="0.31496062992125984" footer="0.31496062992125984"/>
  <pageSetup paperSize="9" scale="29" orientation="portrait" r:id="rId2"/>
  <rowBreaks count="1" manualBreakCount="1">
    <brk id="84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2024-04-05T15:39:57Z</cp:lastPrinted>
  <dcterms:created xsi:type="dcterms:W3CDTF">2013-06-28T11:16:20Z</dcterms:created>
  <dcterms:modified xsi:type="dcterms:W3CDTF">2024-11-26T13:36:58Z</dcterms:modified>
</cp:coreProperties>
</file>