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9464-2024 - FORNECIMENTO DE MATERIAIS DE CONSUMO PARA CDP\TERMO DE REFERÊNCIA\"/>
    </mc:Choice>
  </mc:AlternateContent>
  <xr:revisionPtr revIDLastSave="0" documentId="13_ncr:1_{EB37BE6E-354F-4A4B-B2EE-2A63FEC2A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SCRIÇÃO" sheetId="1" r:id="rId1"/>
    <sheet name="ESPECIFICAÇÕES" sheetId="2" r:id="rId2"/>
  </sheets>
  <definedNames>
    <definedName name="_xlnm.Print_Area" localSheetId="0">DESCRIÇÃO!$A$1:$J$72</definedName>
  </definedNames>
  <calcPr calcId="191029" iterateDelta="1E-4"/>
</workbook>
</file>

<file path=xl/calcChain.xml><?xml version="1.0" encoding="utf-8"?>
<calcChain xmlns="http://schemas.openxmlformats.org/spreadsheetml/2006/main">
  <c r="G57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C25" i="1" l="1"/>
</calcChain>
</file>

<file path=xl/sharedStrings.xml><?xml version="1.0" encoding="utf-8"?>
<sst xmlns="http://schemas.openxmlformats.org/spreadsheetml/2006/main" count="473" uniqueCount="245">
  <si>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</si>
  <si>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</si>
  <si>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</si>
  <si>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</si>
  <si>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</si>
  <si>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</si>
  <si>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</si>
  <si>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</si>
  <si>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</si>
  <si>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</si>
  <si>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</si>
  <si>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</si>
  <si>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</si>
  <si>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</si>
  <si>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</si>
  <si>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</si>
  <si>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</si>
  <si>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</si>
  <si>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</si>
  <si>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</si>
  <si>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</si>
  <si>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</si>
  <si>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</si>
  <si>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</si>
  <si>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</si>
  <si>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femarsuperintendenciadecompras@gmail.com</t>
  </si>
  <si>
    <t>E-mail:</t>
  </si>
  <si>
    <t xml:space="preserve">VALOR TOTAL </t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</si>
  <si>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</si>
  <si>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</si>
  <si>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</si>
  <si>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</si>
  <si>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>ITEM</t>
  </si>
  <si>
    <t>PACOTE</t>
  </si>
  <si>
    <r>
      <t xml:space="preserve">3.1 -  </t>
    </r>
    <r>
      <rPr>
        <sz val="16"/>
        <color theme="1"/>
        <rFont val="Calibri"/>
        <family val="2"/>
        <scheme val="minor"/>
      </rPr>
      <t>DE ACORDO COM O ART.23 INCISO IV º § 1 DA LEI Nº 14133/2021.</t>
    </r>
  </si>
  <si>
    <t>Barra Magnética- peixinho 5x15mm</t>
  </si>
  <si>
    <t>Barra Magnética- peixinho 7x30mm</t>
  </si>
  <si>
    <t>Barra Magnética - peixinho 8x40mm</t>
  </si>
  <si>
    <t>Barrilete</t>
  </si>
  <si>
    <t>Becker - 1000mL</t>
  </si>
  <si>
    <t>Becker - 100mL</t>
  </si>
  <si>
    <t>Becker - 250mL</t>
  </si>
  <si>
    <t>Becker - 500mL</t>
  </si>
  <si>
    <t>Becker - 50mL</t>
  </si>
  <si>
    <t>Caixa de papelão para microtubo ou criotubo</t>
  </si>
  <si>
    <t>Caixa de plástico para microtubo ou criotubo</t>
  </si>
  <si>
    <t>Caixa térmica com termômetro</t>
  </si>
  <si>
    <t>Câmara de contagem Neubauer</t>
  </si>
  <si>
    <t>Contador manual</t>
  </si>
  <si>
    <t>Coxinho (Reservatório para soluções)</t>
  </si>
  <si>
    <t>Erlenmeyer 1000mL</t>
  </si>
  <si>
    <t>Erlenmeyer 125mL</t>
  </si>
  <si>
    <t>Erlenmeyer 250mL</t>
  </si>
  <si>
    <t>Erlenmeyer 500mL</t>
  </si>
  <si>
    <t>Erlenmeyer 50mL</t>
  </si>
  <si>
    <t>Espátula</t>
  </si>
  <si>
    <t>Espátula com Colher</t>
  </si>
  <si>
    <t>Estante para microtubo</t>
  </si>
  <si>
    <t>Estante para tubo</t>
  </si>
  <si>
    <t>Frasco para reagente 1000mL</t>
  </si>
  <si>
    <t>Frasco para reagente 100mL</t>
  </si>
  <si>
    <t>Frasco para reagente 250mL</t>
  </si>
  <si>
    <t>Frasco para reagente 500mL</t>
  </si>
  <si>
    <t>Frasco para reagente 50mL</t>
  </si>
  <si>
    <t>Funil - 120mm</t>
  </si>
  <si>
    <t>Funil - 150mm</t>
  </si>
  <si>
    <t>Funil - 75mm</t>
  </si>
  <si>
    <t>Micropipetas Multicanal 12 canais - P300</t>
  </si>
  <si>
    <t>Micropipetas Multicanal 8 canais - P300</t>
  </si>
  <si>
    <t>Micropipetas Multicanal 8 canais P10</t>
  </si>
  <si>
    <t>Micropipetas P10</t>
  </si>
  <si>
    <t>Micropipetas P100</t>
  </si>
  <si>
    <t>Micropipetas P1000</t>
  </si>
  <si>
    <t>Micropipetas P20</t>
  </si>
  <si>
    <t>Micropipetas P200</t>
  </si>
  <si>
    <t>Pipetador automático</t>
  </si>
  <si>
    <t>Pisseta</t>
  </si>
  <si>
    <t>Proveta 1000mL</t>
  </si>
  <si>
    <t>Proveta 100mL</t>
  </si>
  <si>
    <t>Proveta 250mL</t>
  </si>
  <si>
    <t>Proveta 500mL</t>
  </si>
  <si>
    <t>Proveta 50mL</t>
  </si>
  <si>
    <t>Rack para ponteira P10</t>
  </si>
  <si>
    <t>Rack para ponteira P1000</t>
  </si>
  <si>
    <t>Rack para ponteira P200</t>
  </si>
  <si>
    <t>Repipetador (Dispensador)</t>
  </si>
  <si>
    <t>Suporte para micropipeta monocanal</t>
  </si>
  <si>
    <t>MATERIAIS PERMANENTES</t>
  </si>
  <si>
    <t>Descrição</t>
  </si>
  <si>
    <t>Especificação</t>
  </si>
  <si>
    <t>Unidade De Medida</t>
  </si>
  <si>
    <t>Quant.</t>
  </si>
  <si>
    <t>Tamanho: 5x15mm</t>
  </si>
  <si>
    <t>Formato poligonal (bastão) liso, sem anel;</t>
  </si>
  <si>
    <t>Moldada em neodímio altamente magnético;</t>
  </si>
  <si>
    <t>Revestida em PTFE;</t>
  </si>
  <si>
    <t>Resistente a temperaturas entre -50°C e +120°C;</t>
  </si>
  <si>
    <t>Resistente à oxidação</t>
  </si>
  <si>
    <t>Tamanho: 7x30mm</t>
  </si>
  <si>
    <t>Tamanho: 8x40mm</t>
  </si>
  <si>
    <t>Material: Plástico</t>
  </si>
  <si>
    <t>Graduação: Graduado</t>
  </si>
  <si>
    <t>Capacidade: 30 L</t>
  </si>
  <si>
    <t>Componentes: Com Tampa</t>
  </si>
  <si>
    <t>Acessórios: Com Torneira</t>
  </si>
  <si>
    <t>Volume: 1000mL</t>
  </si>
  <si>
    <t>Forma baixa</t>
  </si>
  <si>
    <t>Graduado</t>
  </si>
  <si>
    <t>Fabricado em vidro borossilicato 3.3</t>
  </si>
  <si>
    <t>Fundo totalmente plano ideal para utilização com agitadores magnéticos</t>
  </si>
  <si>
    <t>Volume: 100mL</t>
  </si>
  <si>
    <t>Volume: 250mL</t>
  </si>
  <si>
    <t>Volume: 500mL</t>
  </si>
  <si>
    <t>Volume: 50mL</t>
  </si>
  <si>
    <t>Para 81 tubos de 1,5 a 2,0 ml</t>
  </si>
  <si>
    <t>Para armazenamento de amostras em freezer, até -80°C</t>
  </si>
  <si>
    <t>Fabricada em fibra de papelão recoberta com papel branco</t>
  </si>
  <si>
    <t>Para 100 tubos de 1,5 a 2,0 ml</t>
  </si>
  <si>
    <t>Fabricada em polipropileno ou policarbonato</t>
  </si>
  <si>
    <t>Resistente a temperatura -186°C à 121°C</t>
  </si>
  <si>
    <t>Tampa de encaixe (sem dobradiça)</t>
  </si>
  <si>
    <t>Volume: 15 litros</t>
  </si>
  <si>
    <t>Material: Polietileno</t>
  </si>
  <si>
    <t>Revestimento interno: Poliuretano (espuma expansiva)</t>
  </si>
  <si>
    <t>Alça para Transporte</t>
  </si>
  <si>
    <t>Termômetro Display LCD</t>
  </si>
  <si>
    <t>Faixa de temperatura do termômetro: -50 a 110°C</t>
  </si>
  <si>
    <t>Precisão: ± 1°C</t>
  </si>
  <si>
    <t>Espelhada melhorada</t>
  </si>
  <si>
    <t>Malhas de leitura gravadas diretamente no vidro;</t>
  </si>
  <si>
    <t>Desenho da Malha: Neubauer;</t>
  </si>
  <si>
    <t>Profundidade: 0,100 mm;</t>
  </si>
  <si>
    <t>Resolução: 0,0025mm²;</t>
  </si>
  <si>
    <t>Volume: 0,1µL.</t>
  </si>
  <si>
    <t>Incluso 2 Lamínulas.</t>
  </si>
  <si>
    <t>Contador manual de 4 dígitos</t>
  </si>
  <si>
    <t>Display analógico</t>
  </si>
  <si>
    <t>Contagem para frente ou para trás.</t>
  </si>
  <si>
    <t>Botão giratório na lateral que permite zerar contagem.</t>
  </si>
  <si>
    <t>Estrutura metálica.</t>
  </si>
  <si>
    <t>Reservatório para Soluções para micropipetas multicanais.</t>
  </si>
  <si>
    <t>Fabricado em polipropileno</t>
  </si>
  <si>
    <t>Cor branca</t>
  </si>
  <si>
    <t>Autoclavável</t>
  </si>
  <si>
    <r>
      <t xml:space="preserve">Apresentação: </t>
    </r>
    <r>
      <rPr>
        <b/>
        <sz val="12"/>
        <color rgb="FF000000"/>
        <rFont val="Times New Roman"/>
        <family val="1"/>
      </rPr>
      <t>pacote com 10 unidades</t>
    </r>
  </si>
  <si>
    <t>Boca estreita</t>
  </si>
  <si>
    <t>Fabricado em Vidro Borosilicato 3.3;</t>
  </si>
  <si>
    <t>Autoclavável a 121°C;</t>
  </si>
  <si>
    <t>Volume: 125mL</t>
  </si>
  <si>
    <t>Material: Arame De Aço Inox</t>
  </si>
  <si>
    <t>Formato: Com Colher</t>
  </si>
  <si>
    <t>Comprimento: Cerca de 15cm</t>
  </si>
  <si>
    <t>Material: Aço Inox</t>
  </si>
  <si>
    <t>Formato: Chata Com Colher</t>
  </si>
  <si>
    <t>Comprimento: Cerca De 15 CM</t>
  </si>
  <si>
    <t>Capacidade: 96 microtubos de 0,5ml de um lado e 96 microtubos de 1,5/2,0ml do outro lado;</t>
  </si>
  <si>
    <t>Resistente a temperaturas de -86°C a 121°C.</t>
  </si>
  <si>
    <t>Fabricadas em polipropileno rígido</t>
  </si>
  <si>
    <t>Formato retangular, com base alfa numérica.</t>
  </si>
  <si>
    <t>Estante para Tubos Falcon</t>
  </si>
  <si>
    <t>Em plástico ABS ou propileno</t>
  </si>
  <si>
    <t>20 furos para tubos de 50 ml (tubos de até 30mm diâmetro)</t>
  </si>
  <si>
    <t>30 furos para tubos de 15 ml (tubos de até 17mm diâmetro).</t>
  </si>
  <si>
    <t>Com anel de vedação (Antigotas)</t>
  </si>
  <si>
    <t>Tampa de rosca em Polipropileno de alta resistência</t>
  </si>
  <si>
    <t>Autoclavável até 140ºC</t>
  </si>
  <si>
    <t>Material: Vidro Borosilicato</t>
  </si>
  <si>
    <t>Tamanho: 120mm</t>
  </si>
  <si>
    <t>Vidro incolor liso</t>
  </si>
  <si>
    <t>Haste Curta</t>
  </si>
  <si>
    <t>Tamanho: 150mm</t>
  </si>
  <si>
    <t>Tamanho: 75mm</t>
  </si>
  <si>
    <t>Volume: 60mL</t>
  </si>
  <si>
    <t>Volume: 20 - 300µL</t>
  </si>
  <si>
    <t>Volume variável</t>
  </si>
  <si>
    <t>Display de 04 dígitos</t>
  </si>
  <si>
    <t>Multicanal - 12 canais</t>
  </si>
  <si>
    <t>Incremento de volume: 0,1µL</t>
  </si>
  <si>
    <t>Cone de ponteira com mola</t>
  </si>
  <si>
    <t xml:space="preserve">Pipeta mecânica de almofada de ar com operação padrão de 3 botões </t>
  </si>
  <si>
    <t>Com ejetor de ponteiras posicionado para ergonomia</t>
  </si>
  <si>
    <t>Multicanal - 8 canais</t>
  </si>
  <si>
    <t>Volume: 0,5 - 10µL</t>
  </si>
  <si>
    <t>Monocanal</t>
  </si>
  <si>
    <t>Incremento de volume: 0,01µL</t>
  </si>
  <si>
    <t>Volume: 10 - 100µL</t>
  </si>
  <si>
    <t>Incremento de volume: 1µL</t>
  </si>
  <si>
    <t>Volume: 100 - 1000µL</t>
  </si>
  <si>
    <t>Pipeta mecânica de almofada de ar com operação padrão de 3 botões</t>
  </si>
  <si>
    <t>Volume: 2 - 20µL</t>
  </si>
  <si>
    <t>Volume: 20 - 200µL</t>
  </si>
  <si>
    <t>Incremento de volume: 0,2µL</t>
  </si>
  <si>
    <t>Volume: 0,1 a 100mL</t>
  </si>
  <si>
    <t>Tipo Aid</t>
  </si>
  <si>
    <t>Corpo em ABS e cone em polipropileno, resistente a luz UV;</t>
  </si>
  <si>
    <t>Velocidade de aspiração e dispensação ajustável;</t>
  </si>
  <si>
    <t>Duas opções de dispensa (motor ou gravidade);</t>
  </si>
  <si>
    <t>Bateria Íon-Lítio recarregável;</t>
  </si>
  <si>
    <t>Cone, filtro de 0,45u µm e adaptador de silicone (121°C, 15 psi, 15 min.);</t>
  </si>
  <si>
    <t>Compatível com a maioria das marcas de pipetas sorológicas disponíveis no mercado</t>
  </si>
  <si>
    <t>Frasco fabricado em polietileno</t>
  </si>
  <si>
    <t>Tampa com bico curvo na cor azul</t>
  </si>
  <si>
    <t>Vidro borosilicato graduado</t>
  </si>
  <si>
    <t>Base hexagonal em polipropileno</t>
  </si>
  <si>
    <t>Rack vazio para armazenamento de ponteiras de 10µL.</t>
  </si>
  <si>
    <t>Características:</t>
  </si>
  <si>
    <t>Não-Estéreis;</t>
  </si>
  <si>
    <t>Autoclaváveis (121°C, 15 psi, 20 min).</t>
  </si>
  <si>
    <t>Rack vazio para armazenamento de ponteiras de 1000µL.</t>
  </si>
  <si>
    <t>Rack vazio para armazenamento de ponteiras de 20µL, 100µL e 200µL.</t>
  </si>
  <si>
    <t>Faixa de volume que pode ser dispensado de 1ul a 5ml;</t>
  </si>
  <si>
    <t>Funciona com sete tamanhos diferentes de seringas de polipropileno descartáveis: de 0,5ml; 1,25ml; 2,50ml; 5ml; 12,5ml; 25ml e 50 ml.</t>
  </si>
  <si>
    <t>Suporte inclinado para colocação e organização de 6 micropipetas</t>
  </si>
  <si>
    <t>Cor: Branca</t>
  </si>
  <si>
    <t>1 - OBJETO: AQUISIÇÃO DE MATERIAIS DE CONSUMO PARA CDP.</t>
  </si>
  <si>
    <t>AQUISIÇÃO DE MATERIAIS DE CONSUMO PARA CDP</t>
  </si>
  <si>
    <r>
      <rPr>
        <b/>
        <sz val="22"/>
        <color rgb="FF000000"/>
        <rFont val="Calibri"/>
        <family val="2"/>
        <scheme val="minor"/>
      </rPr>
      <t>Filme de parafina plástica</t>
    </r>
    <r>
      <rPr>
        <sz val="22"/>
        <color rgb="FF000000"/>
        <rFont val="Calibri"/>
        <family val="2"/>
        <scheme val="minor"/>
      </rPr>
      <t xml:space="preserve">
Filme plástico de parafina
Rolo 10,16cm x 38,10m
Termoplástico;
Flexível;
Inodoro.
Moldável;
Maleável;
Translúcido;
Incolor;
De fácil corte.</t>
    </r>
  </si>
  <si>
    <r>
      <rPr>
        <b/>
        <sz val="22"/>
        <color rgb="FF000000"/>
        <rFont val="Calibri"/>
        <family val="2"/>
        <scheme val="minor"/>
      </rPr>
      <t>Fita indicadora</t>
    </r>
    <r>
      <rPr>
        <sz val="22"/>
        <color rgb="FF000000"/>
        <rFont val="Calibri"/>
        <family val="2"/>
        <scheme val="minor"/>
      </rPr>
      <t xml:space="preserve">
Indicador de esterilização a vapor. 
Listras diagonais de tinta termorreativa
Fita para autoclave</t>
    </r>
  </si>
  <si>
    <r>
      <rPr>
        <b/>
        <sz val="22"/>
        <color rgb="FF000000"/>
        <rFont val="Calibri"/>
        <family val="2"/>
        <scheme val="minor"/>
      </rPr>
      <t>Caneta permanente ponta dupla</t>
    </r>
    <r>
      <rPr>
        <sz val="22"/>
        <color rgb="FF000000"/>
        <rFont val="Calibri"/>
        <family val="2"/>
        <scheme val="minor"/>
      </rPr>
      <t xml:space="preserve">
2 pontas (extrafina 0.4 e fina 1,0mm)
Capacidade de Escrita: 800m (ponta extrafina), 400m (ponta fina)
Tempo de secagem: 12,5s (ponta extrafina), 22,5s (ponta fina)
Composição: Polímeros, tinta à base de corantes solúveis em álcool (sem xileno)
Dimensões: compr: 139,7mm diam. Máximo: 11,4mm
Dimensões do Blister: compr: 210,0mm, larg: 160,0mm, alt: 60,0mm</t>
    </r>
  </si>
  <si>
    <r>
      <rPr>
        <b/>
        <sz val="22"/>
        <color rgb="FF000000"/>
        <rFont val="Calibri"/>
        <family val="2"/>
        <scheme val="minor"/>
      </rPr>
      <t>Pipeta sorológica 10mL</t>
    </r>
    <r>
      <rPr>
        <sz val="22"/>
        <color rgb="FF000000"/>
        <rFont val="Calibri"/>
        <family val="2"/>
        <scheme val="minor"/>
      </rPr>
      <t xml:space="preserve">
Volume: 10mL
Fabricada em poliestireno de alto grau (PS);
Com filtro para evitar contaminação cruzada;
Graduação bilateral calibrada dentro de ± 2%;
Faixa de Temperatura: 0-20°C;
Código de cores para identificação;
Não pirogênio;
Esterilizado por radiação gama;
Livre de substâncias citotóxicas;
Filtro em algodão;
Embalagem individual, peel-off, que garante a esterilidade do produto.
Apresentação: embalagem individual</t>
    </r>
  </si>
  <si>
    <r>
      <rPr>
        <b/>
        <sz val="22"/>
        <color rgb="FF000000"/>
        <rFont val="Calibri"/>
        <family val="2"/>
        <scheme val="minor"/>
      </rPr>
      <t>Pipeta sorológica 25mL</t>
    </r>
    <r>
      <rPr>
        <sz val="22"/>
        <color rgb="FF000000"/>
        <rFont val="Calibri"/>
        <family val="2"/>
        <scheme val="minor"/>
      </rPr>
      <t xml:space="preserve">
Volume: 25mL
Fabricada em poliestireno de alto grau (PS);
Com filtro para evitar contaminação cruzada;
Graduação bilateral calibrada dentro de ± 2%;
Faixa de Temperatura: 0-20°C;
Código de cores para identificação;
Não pirogênio;
Esterilizado por radiação gama;
Livre de substâncias citotóxicas;
Filtro em algodão;
Embalagem individual, peel-off, que garante a esterilidade do produto.
Apresentação: embalagem individual</t>
    </r>
  </si>
  <si>
    <r>
      <rPr>
        <b/>
        <sz val="22"/>
        <color rgb="FF000000"/>
        <rFont val="Calibri"/>
        <family val="2"/>
        <scheme val="minor"/>
      </rPr>
      <t>Pipeta sorológica 5mL</t>
    </r>
    <r>
      <rPr>
        <sz val="22"/>
        <color rgb="FF000000"/>
        <rFont val="Calibri"/>
        <family val="2"/>
        <scheme val="minor"/>
      </rPr>
      <t xml:space="preserve">
Volume: 5mL
Fabricada em poliestireno de alto grau (PS);
Com filtro para evitar contaminação cruzada;
Graduação bilateral calibrada dentro de ± 2%;
Faixa de Temperatura: 0-20°C;
Código de cores para identificação;
Não pirogênio;
Esterilizado por radiação gama;
Livre de substâncias citotóxicas;
Filtro em algodão;
Embalagem individual, peel-off, que garante a esterilidade do produto.
Apresentação: embalagem individual</t>
    </r>
  </si>
  <si>
    <r>
      <rPr>
        <b/>
        <sz val="22"/>
        <color rgb="FF000000"/>
        <rFont val="Calibri"/>
        <family val="2"/>
        <scheme val="minor"/>
      </rPr>
      <t>Placa de 96 poços</t>
    </r>
    <r>
      <rPr>
        <sz val="22"/>
        <color rgb="FF000000"/>
        <rFont val="Calibri"/>
        <family val="2"/>
        <scheme val="minor"/>
      </rPr>
      <t xml:space="preserve">
Fundo Chato Com Tampa Estéril
Superfície lisa tratada e borda elevada;
Área lateral para marcação;
Tampa com anel de vedação individual para cada poço; 
Fabricado em Poliestireno;
Identificação alfanumérica;
Livre de DNase, RNase e pirogênio;
Esterilizado por radiação gama;
Livre de substâncias citotóxicas;
Embalagem individual, peel-off, que garante a esterilidade do produto.</t>
    </r>
  </si>
  <si>
    <r>
      <rPr>
        <b/>
        <sz val="22"/>
        <color rgb="FF000000"/>
        <rFont val="Calibri"/>
        <family val="2"/>
        <scheme val="minor"/>
      </rPr>
      <t>Seringa para repipetador - 25mL</t>
    </r>
    <r>
      <rPr>
        <sz val="22"/>
        <color rgb="FF000000"/>
        <rFont val="Calibri"/>
        <family val="2"/>
        <scheme val="minor"/>
      </rPr>
      <t xml:space="preserve">
Volume: 25mL
Fabricado em polipropileno 
Autoclavável
Graduado
Estéril
Apresentação: Unidade</t>
    </r>
  </si>
  <si>
    <r>
      <rPr>
        <b/>
        <sz val="22"/>
        <color rgb="FF000000"/>
        <rFont val="Calibri"/>
        <family val="2"/>
        <scheme val="minor"/>
      </rPr>
      <t>Seringa para repipetador - 5mL</t>
    </r>
    <r>
      <rPr>
        <sz val="22"/>
        <color rgb="FF000000"/>
        <rFont val="Calibri"/>
        <family val="2"/>
        <scheme val="minor"/>
      </rPr>
      <t xml:space="preserve">
Volume: 5mL
Fabricado em polipropileno 
Autoclavável
Graduado
Estéril
Apresentação: Unidade</t>
    </r>
  </si>
  <si>
    <r>
      <rPr>
        <b/>
        <sz val="22"/>
        <color rgb="FF000000"/>
        <rFont val="Calibri"/>
        <family val="2"/>
        <scheme val="minor"/>
      </rPr>
      <t>Bobina de plástico Filme PVC</t>
    </r>
    <r>
      <rPr>
        <sz val="22"/>
        <color rgb="FF000000"/>
        <rFont val="Calibri"/>
        <family val="2"/>
        <scheme val="minor"/>
      </rPr>
      <t xml:space="preserve">
Tamanho: 38cmx300m</t>
    </r>
  </si>
  <si>
    <r>
      <rPr>
        <b/>
        <sz val="22"/>
        <color rgb="FF000000"/>
        <rFont val="Calibri"/>
        <family val="2"/>
        <scheme val="minor"/>
      </rPr>
      <t>Caixa de descarte de perfurocortante - 20L</t>
    </r>
    <r>
      <rPr>
        <sz val="22"/>
        <color rgb="FF000000"/>
        <rFont val="Calibri"/>
        <family val="2"/>
        <scheme val="minor"/>
      </rPr>
      <t xml:space="preserve">
Fabricado em papelão ondulado e reforçado internamente com papelão couro;
Trava de segurança;
Alça dupla para transporte</t>
    </r>
  </si>
  <si>
    <r>
      <rPr>
        <b/>
        <sz val="22"/>
        <color rgb="FF000000"/>
        <rFont val="Calibri"/>
        <family val="2"/>
        <scheme val="minor"/>
      </rPr>
      <t>Lamínula de vidro</t>
    </r>
    <r>
      <rPr>
        <sz val="22"/>
        <color rgb="FF000000"/>
        <rFont val="Calibri"/>
        <family val="2"/>
        <scheme val="minor"/>
      </rPr>
      <t xml:space="preserve">
Tamanho: 24X24mm
Fabricadas em vidro translúcido de alta qualidade;
Superfície sem bolhas ou imperfeições;
Embaladas em caixas plásticas; </t>
    </r>
    <r>
      <rPr>
        <b/>
        <sz val="22"/>
        <color rgb="FF000000"/>
        <rFont val="Calibri"/>
        <family val="2"/>
        <scheme val="minor"/>
      </rPr>
      <t>Pacote embalado de alumínio à vácuo com 1000 lamínulas.</t>
    </r>
  </si>
  <si>
    <r>
      <rPr>
        <b/>
        <sz val="22"/>
        <color rgb="FF000000"/>
        <rFont val="Calibri"/>
        <family val="2"/>
        <scheme val="minor"/>
      </rPr>
      <t>Saco de autoclave - 60L</t>
    </r>
    <r>
      <rPr>
        <sz val="22"/>
        <color rgb="FF000000"/>
        <rFont val="Calibri"/>
        <family val="2"/>
        <scheme val="minor"/>
      </rPr>
      <t xml:space="preserve">
Fabricados em polietileno de alta densidade (PEAD);
Dimensões: 60 x 80 cm;
Transparentes;
Autoclaváveis (121°C, 15 psi, 15 min.);
</t>
    </r>
    <r>
      <rPr>
        <b/>
        <sz val="22"/>
        <color rgb="FF000000"/>
        <rFont val="Calibri"/>
        <family val="2"/>
        <scheme val="minor"/>
      </rPr>
      <t>Pacote com 20 unidades</t>
    </r>
  </si>
  <si>
    <r>
      <rPr>
        <b/>
        <sz val="22"/>
        <color rgb="FF000000"/>
        <rFont val="Calibri"/>
        <family val="2"/>
        <scheme val="minor"/>
      </rPr>
      <t>Saco de autoclave - 20L</t>
    </r>
    <r>
      <rPr>
        <sz val="22"/>
        <color rgb="FF000000"/>
        <rFont val="Calibri"/>
        <family val="2"/>
        <scheme val="minor"/>
      </rPr>
      <t xml:space="preserve">
Fabricados em polietileno de alta densidade (PEAD);
Espessura: 0,06 micras;
Dimensões: 40 x 60 cm;
Transparentes;
Autoclaváveis (121°C, 15 psi, 15 min.);
</t>
    </r>
    <r>
      <rPr>
        <b/>
        <sz val="22"/>
        <color rgb="FF000000"/>
        <rFont val="Calibri"/>
        <family val="2"/>
        <scheme val="minor"/>
      </rPr>
      <t>Pacote com 20 unidades</t>
    </r>
  </si>
  <si>
    <r>
      <rPr>
        <b/>
        <sz val="22"/>
        <color rgb="FF000000"/>
        <rFont val="Calibri"/>
        <family val="2"/>
        <scheme val="minor"/>
      </rPr>
      <t>Tubo para coleta de sangue à vácuo com EDTA e gel</t>
    </r>
    <r>
      <rPr>
        <sz val="22"/>
        <color rgb="FF000000"/>
        <rFont val="Calibri"/>
        <family val="2"/>
        <scheme val="minor"/>
      </rPr>
      <t xml:space="preserve">
Capacidade: 4mL
Tubo para coleta de sangue a vácuo (sistema fechado;
Tubo sem arestas e confeccionado em plástico transparente e resistente. Atende à NR32;
Pulverizado internamente com EDTA K2 ou EDTA K3;
Tampa hermética;
Feito de plástico transparente, resistente, inquebrável, contendo GEL;
Tampa autovedante;
Esterilizado por raios gama;                        </t>
    </r>
    <r>
      <rPr>
        <b/>
        <sz val="22"/>
        <color rgb="FF000000"/>
        <rFont val="Calibri"/>
        <family val="2"/>
        <scheme val="minor"/>
      </rPr>
      <t>Caixa com 100 unidades.</t>
    </r>
  </si>
  <si>
    <r>
      <rPr>
        <b/>
        <sz val="22"/>
        <color rgb="FF000000"/>
        <rFont val="Calibri"/>
        <family val="2"/>
        <scheme val="minor"/>
      </rPr>
      <t>Tubo siliconizado seco à vácuo</t>
    </r>
    <r>
      <rPr>
        <sz val="22"/>
        <color rgb="FF000000"/>
        <rFont val="Calibri"/>
        <family val="2"/>
        <scheme val="minor"/>
      </rPr>
      <t xml:space="preserve">
Capacidade: 9mL
Tampa hermética
Feito de plástico transparente, resistente, inquebrável.
Tampa autovedante
Esterilizado por raios gama.
</t>
    </r>
    <r>
      <rPr>
        <b/>
        <sz val="22"/>
        <color rgb="FF000000"/>
        <rFont val="Calibri"/>
        <family val="2"/>
        <scheme val="minor"/>
      </rPr>
      <t>Caixa com 100 unidades</t>
    </r>
  </si>
  <si>
    <r>
      <rPr>
        <b/>
        <sz val="22"/>
        <color rgb="FF000000"/>
        <rFont val="Calibri"/>
        <family val="2"/>
        <scheme val="minor"/>
      </rPr>
      <t>Tubo para coleta de sangue à vácuo com EDTA</t>
    </r>
    <r>
      <rPr>
        <sz val="22"/>
        <color rgb="FF000000"/>
        <rFont val="Calibri"/>
        <family val="2"/>
        <scheme val="minor"/>
      </rPr>
      <t xml:space="preserve">
Capacidade: 4mLTampa hermética
Feito de plástico transparente, resistente, inquebrável.
Tampa autovedante
Esterilizado por raios gama.
</t>
    </r>
    <r>
      <rPr>
        <b/>
        <sz val="22"/>
        <color rgb="FF000000"/>
        <rFont val="Calibri"/>
        <family val="2"/>
        <scheme val="minor"/>
      </rPr>
      <t>Caixa com 100 unidades.</t>
    </r>
  </si>
  <si>
    <r>
      <rPr>
        <b/>
        <sz val="22"/>
        <color rgb="FF000000"/>
        <rFont val="Calibri"/>
        <family val="2"/>
        <scheme val="minor"/>
      </rPr>
      <t>Tubo de bioquímica para coleta à vácuo</t>
    </r>
    <r>
      <rPr>
        <sz val="22"/>
        <color rgb="FF000000"/>
        <rFont val="Calibri"/>
        <family val="2"/>
        <scheme val="minor"/>
      </rPr>
      <t xml:space="preserve">
Capacidade: 5mL
Com gel e ativador de coágulo
Tampa hermética
Feito de plástico transparente, resistente, inquebrável, contendo GEL.
Tampa autovedante
Esterilizado por raios gama.
</t>
    </r>
    <r>
      <rPr>
        <b/>
        <sz val="22"/>
        <color rgb="FF000000"/>
        <rFont val="Calibri"/>
        <family val="2"/>
        <scheme val="minor"/>
      </rPr>
      <t>Caixa com 100 unidades.</t>
    </r>
  </si>
  <si>
    <r>
      <rPr>
        <b/>
        <sz val="22"/>
        <color rgb="FF000000"/>
        <rFont val="Calibri"/>
        <family val="2"/>
        <scheme val="minor"/>
      </rPr>
      <t>Tubo cônico 15mL</t>
    </r>
    <r>
      <rPr>
        <sz val="22"/>
        <color rgb="FF000000"/>
        <rFont val="Calibri"/>
        <family val="2"/>
        <scheme val="minor"/>
      </rPr>
      <t xml:space="preserve">
Volume: 15mL
Fabricados em polipropileno transparente; Tampa rosqueável; Fundo cônico; Resistentes a baixas temperaturas até -80°C; Autoclaváveis (121°C, 15 psi, 15 min.); Velocidade máxima de centrifugação: 6.000 rpm; Embalado Individualmente; Estéril por óxido de etileno. </t>
    </r>
    <r>
      <rPr>
        <b/>
        <sz val="22"/>
        <color rgb="FF000000"/>
        <rFont val="Calibri"/>
        <family val="2"/>
        <scheme val="minor"/>
      </rPr>
      <t>Apresentação: pacote com 50 unidades.</t>
    </r>
  </si>
  <si>
    <r>
      <rPr>
        <b/>
        <sz val="22"/>
        <color rgb="FF000000"/>
        <rFont val="Calibri"/>
        <family val="2"/>
        <scheme val="minor"/>
      </rPr>
      <t>Ponteira P200</t>
    </r>
    <r>
      <rPr>
        <sz val="22"/>
        <color rgb="FF000000"/>
        <rFont val="Calibri"/>
        <family val="2"/>
        <scheme val="minor"/>
      </rPr>
      <t xml:space="preserve">
Capacidade: 1-200 µL
Fabricada em polipropileno (PP) transparente de alta qualidade
Longa
Estéril
Livre de DNase, RNase, endotoxinas e pirogênios
Apresentação: </t>
    </r>
    <r>
      <rPr>
        <b/>
        <sz val="22"/>
        <color rgb="FF000000"/>
        <rFont val="Calibri"/>
        <family val="2"/>
        <scheme val="minor"/>
      </rPr>
      <t>pacote com 1000 unidades</t>
    </r>
  </si>
  <si>
    <r>
      <rPr>
        <b/>
        <sz val="22"/>
        <color rgb="FF000000"/>
        <rFont val="Calibri"/>
        <family val="2"/>
        <scheme val="minor"/>
      </rPr>
      <t>Ponteira P1000</t>
    </r>
    <r>
      <rPr>
        <sz val="22"/>
        <color rgb="FF000000"/>
        <rFont val="Calibri"/>
        <family val="2"/>
        <scheme val="minor"/>
      </rPr>
      <t xml:space="preserve">
Capacidade: até 1000 µL
Fabricada em polipropileno (PP) transparente de alta qualidade
Longa
Estéril
Livre de DNase, RNase, endotoxinas e pirogênios
Apresentação: </t>
    </r>
    <r>
      <rPr>
        <b/>
        <sz val="22"/>
        <color rgb="FF000000"/>
        <rFont val="Calibri"/>
        <family val="2"/>
        <scheme val="minor"/>
      </rPr>
      <t>pacote com 1000 unidades</t>
    </r>
  </si>
  <si>
    <r>
      <rPr>
        <b/>
        <sz val="22"/>
        <color rgb="FF000000"/>
        <rFont val="Calibri"/>
        <family val="2"/>
        <scheme val="minor"/>
      </rPr>
      <t>Ponteira P10</t>
    </r>
    <r>
      <rPr>
        <sz val="22"/>
        <color rgb="FF000000"/>
        <rFont val="Calibri"/>
        <family val="2"/>
        <scheme val="minor"/>
      </rPr>
      <t xml:space="preserve">
Capacidade: 0,1-10 µL
Fabricada em polipropileno (PP) transparente de alta qualidade
Longa
Estéril
Livre de DNase, RNase, endotoxinas e pirogênios
Apresentação: </t>
    </r>
    <r>
      <rPr>
        <b/>
        <sz val="22"/>
        <color rgb="FF000000"/>
        <rFont val="Calibri"/>
        <family val="2"/>
        <scheme val="minor"/>
      </rPr>
      <t>pacote com 1000 unidades</t>
    </r>
  </si>
  <si>
    <r>
      <rPr>
        <b/>
        <sz val="22"/>
        <color rgb="FF000000"/>
        <rFont val="Calibri"/>
        <family val="2"/>
        <scheme val="minor"/>
      </rPr>
      <t>Placa de Petri</t>
    </r>
    <r>
      <rPr>
        <sz val="22"/>
        <color rgb="FF000000"/>
        <rFont val="Calibri"/>
        <family val="2"/>
        <scheme val="minor"/>
      </rPr>
      <t xml:space="preserve">
Placas descartáveis, confeccionadas em poliestireno (PS) de alta transparência – 90x15mm
Fundo plano que permite a redução na quantidade de meio utilizado para o cultivo.
As três aletas na parte inferior da tampa permitem a ventilação, facilitando muito o cultivo.
Empilháveis de forma estável e segura
A matéria-prima é virgem,atóxica e isenta de lubrificante o que impossibilita qualquer tipo de interferência no seu resultado. Versão estéril: Esterilizada por Radiação Ionizante.
Apresentação: </t>
    </r>
    <r>
      <rPr>
        <b/>
        <sz val="22"/>
        <color rgb="FF000000"/>
        <rFont val="Calibri"/>
        <family val="2"/>
        <scheme val="minor"/>
      </rPr>
      <t>pacote com 10 unidades</t>
    </r>
  </si>
  <si>
    <r>
      <rPr>
        <b/>
        <sz val="22"/>
        <color rgb="FF000000"/>
        <rFont val="Calibri"/>
        <family val="2"/>
        <scheme val="minor"/>
      </rPr>
      <t>Pipeta Pasteur descartável</t>
    </r>
    <r>
      <rPr>
        <sz val="22"/>
        <color rgb="FF000000"/>
        <rFont val="Calibri"/>
        <family val="2"/>
        <scheme val="minor"/>
      </rPr>
      <t xml:space="preserve">
Fabricada em polietileno transparente de baixa densidade (LDPE);
Volume de trabalho de 3 mL;
Graduada de 500 em 500 µL;
Volume total de 7 mL (com bulbo);
Estéril por Óxido de Etileno (ETO);
Embalagem peel-off, que garante a esterilidade do produto.
Embalados individualmente em papel grau cirúrgico.
Apresentação: </t>
    </r>
    <r>
      <rPr>
        <b/>
        <sz val="22"/>
        <color rgb="FF000000"/>
        <rFont val="Calibri"/>
        <family val="2"/>
        <scheme val="minor"/>
      </rPr>
      <t>Pacote com 100 unidades</t>
    </r>
  </si>
  <si>
    <r>
      <rPr>
        <b/>
        <sz val="22"/>
        <color rgb="FF000000"/>
        <rFont val="Calibri"/>
        <family val="2"/>
        <scheme val="minor"/>
      </rPr>
      <t>Microtubo 1,5mL</t>
    </r>
    <r>
      <rPr>
        <sz val="22"/>
        <color rgb="FF000000"/>
        <rFont val="Calibri"/>
        <family val="2"/>
        <scheme val="minor"/>
      </rPr>
      <t xml:space="preserve">
Volume: 1,5mL
Fabricado em Polipropileno (PP);
Tampa Flat;
Fundo cônico;
Velocidade Máxima de Centrifugação: até 17000rpm;
Autoclavável (121°C, 15psi, 15min).
Livre de Dnase Rnase e Pirogênios.
Apresentação: </t>
    </r>
    <r>
      <rPr>
        <b/>
        <sz val="22"/>
        <color rgb="FF000000"/>
        <rFont val="Calibri"/>
        <family val="2"/>
        <scheme val="minor"/>
      </rPr>
      <t>Pacote com 500 unidades.</t>
    </r>
  </si>
  <si>
    <r>
      <rPr>
        <b/>
        <sz val="22"/>
        <color rgb="FF000000"/>
        <rFont val="Calibri"/>
        <family val="2"/>
        <scheme val="minor"/>
      </rPr>
      <t>Microtubo 0,5 a 0,6 Ml</t>
    </r>
    <r>
      <rPr>
        <sz val="22"/>
        <color rgb="FF000000"/>
        <rFont val="Calibri"/>
        <family val="2"/>
        <scheme val="minor"/>
      </rPr>
      <t xml:space="preserve">
Volume: 0,5 a 0,6mL
Fabricado em Polipropileno (PP);
Tampa Flat;
Fundo cônico;
Velocidade Máxima de Centrifugação: até 17000rpm;
Autoclavável (121°C, 15psi, 15min).
Livre de Dnase Rnase e Pirogênios.
Apresentação:</t>
    </r>
    <r>
      <rPr>
        <b/>
        <sz val="22"/>
        <color rgb="FF000000"/>
        <rFont val="Calibri"/>
        <family val="2"/>
        <scheme val="minor"/>
      </rPr>
      <t xml:space="preserve"> Pacote com 1000 unidades.</t>
    </r>
  </si>
  <si>
    <t>CAIXA</t>
  </si>
  <si>
    <r>
      <rPr>
        <b/>
        <sz val="22"/>
        <color rgb="FF000000"/>
        <rFont val="Calibri"/>
        <family val="2"/>
        <scheme val="minor"/>
      </rPr>
      <t>Tubo cônico 50mL</t>
    </r>
    <r>
      <rPr>
        <sz val="22"/>
        <color rgb="FF000000"/>
        <rFont val="Calibri"/>
        <family val="2"/>
        <scheme val="minor"/>
      </rPr>
      <t xml:space="preserve">
Volume: 50mL; Fabricados em polipropileno transparente; Tampa rosqueável; Fundo cônico; Resistentes a baixas temperaturas até -80°C; Autoclaváveis (121°C, 15 psi, 15 min.); Velocidade máxima de centrifugação: 6.000 rpm; Embalado Individualmente;Estéril por óxido de etileno.               </t>
    </r>
    <r>
      <rPr>
        <b/>
        <sz val="22"/>
        <color rgb="FF000000"/>
        <rFont val="Calibri"/>
        <family val="2"/>
        <scheme val="minor"/>
      </rPr>
      <t xml:space="preserve">  Apresentação: pacote com 50 unidades.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</si>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</sst>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2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44" fontId="19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165" fontId="16" fillId="2" borderId="1" xfId="15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" xfId="13" applyNumberForma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2</xdr:col>
      <xdr:colOff>2973161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43"/>
  <sheetViews>
    <sheetView showGridLines="0" tabSelected="1" view="pageBreakPreview" topLeftCell="A59" zoomScale="60" zoomScaleNormal="60" workbookViewId="0">
      <selection activeCell="A71" sqref="A71:G72"/>
    </sheetView>
  </sheetViews>
  <sheetFormatPr defaultColWidth="9.140625" defaultRowHeight="15" x14ac:dyDescent="0.25"/>
  <cols>
    <col min="1" max="1" width="14.5703125" customWidth="1"/>
    <col min="2" max="2" width="5" customWidth="1"/>
    <col min="3" max="3" width="100.140625" customWidth="1"/>
    <col min="4" max="4" width="15.7109375" style="7" customWidth="1"/>
    <col min="5" max="5" width="19" customWidth="1"/>
    <col min="6" max="6" width="24.7109375" bestFit="1" customWidth="1"/>
    <col min="7" max="7" width="26.42578125" customWidth="1"/>
    <col min="8" max="8" width="12.42578125" customWidth="1"/>
    <col min="9" max="10" width="9.140625" hidden="1" customWidth="1"/>
  </cols>
  <sheetData>
    <row r="2" spans="1:7" ht="21" customHeight="1" x14ac:dyDescent="0.4">
      <c r="A2" s="11"/>
      <c r="B2" s="11"/>
      <c r="C2" s="43" t="s">
        <v>28</v>
      </c>
      <c r="D2" s="43"/>
      <c r="E2" s="43"/>
      <c r="F2" s="43"/>
      <c r="G2" s="43"/>
    </row>
    <row r="3" spans="1:7" ht="20.25" customHeight="1" x14ac:dyDescent="0.35">
      <c r="A3" s="11"/>
      <c r="B3" s="11"/>
      <c r="C3" s="16"/>
      <c r="D3" s="41" t="s">
        <v>23</v>
      </c>
      <c r="E3" s="41"/>
      <c r="F3" s="41"/>
      <c r="G3" s="41"/>
    </row>
    <row r="4" spans="1:7" ht="20.25" customHeight="1" x14ac:dyDescent="0.35">
      <c r="A4" s="11"/>
      <c r="B4" s="11"/>
      <c r="C4" s="16"/>
      <c r="D4" s="41" t="s">
        <v>29</v>
      </c>
      <c r="E4" s="41"/>
      <c r="F4" s="41"/>
      <c r="G4" s="41"/>
    </row>
    <row r="5" spans="1:7" ht="21" customHeight="1" x14ac:dyDescent="0.35">
      <c r="A5" s="12"/>
      <c r="B5" s="12"/>
      <c r="C5" s="16"/>
      <c r="D5" s="42" t="s">
        <v>25</v>
      </c>
      <c r="E5" s="42"/>
      <c r="F5" s="42"/>
      <c r="G5" s="42"/>
    </row>
    <row r="6" spans="1:7" ht="21" customHeight="1" x14ac:dyDescent="0.35">
      <c r="A6" s="11"/>
      <c r="B6" s="11"/>
      <c r="C6" s="16"/>
      <c r="D6" s="41" t="s">
        <v>18</v>
      </c>
      <c r="E6" s="41"/>
      <c r="F6" s="41"/>
      <c r="G6" s="41"/>
    </row>
    <row r="7" spans="1:7" x14ac:dyDescent="0.25">
      <c r="A7" s="30"/>
      <c r="B7" s="30"/>
      <c r="C7" s="30"/>
      <c r="D7" s="30"/>
      <c r="E7" s="30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34" t="s">
        <v>17</v>
      </c>
      <c r="B9" s="34"/>
      <c r="C9" s="35"/>
      <c r="D9" s="35"/>
      <c r="E9" s="35"/>
      <c r="F9" s="35"/>
      <c r="G9" s="35"/>
    </row>
    <row r="10" spans="1:7" ht="21" customHeight="1" x14ac:dyDescent="0.35">
      <c r="A10" s="36" t="s">
        <v>19</v>
      </c>
      <c r="B10" s="36"/>
      <c r="C10" s="36"/>
      <c r="D10" s="36"/>
      <c r="E10" s="36"/>
      <c r="F10" s="36"/>
      <c r="G10" s="36"/>
    </row>
    <row r="11" spans="1:7" ht="21" x14ac:dyDescent="0.35">
      <c r="A11" s="36"/>
      <c r="B11" s="36"/>
      <c r="C11" s="36"/>
      <c r="D11" s="36"/>
      <c r="E11" s="36"/>
      <c r="F11" s="36"/>
      <c r="G11" s="36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37" t="s">
        <v>16</v>
      </c>
      <c r="B14" s="37"/>
      <c r="C14" s="37"/>
      <c r="D14" s="37"/>
      <c r="E14" s="37"/>
      <c r="F14" s="37"/>
      <c r="G14" s="37"/>
    </row>
    <row r="15" spans="1:7" ht="42" customHeight="1" x14ac:dyDescent="0.25">
      <c r="A15" s="37"/>
      <c r="B15" s="37"/>
      <c r="C15" s="37"/>
      <c r="D15" s="37"/>
      <c r="E15" s="37"/>
      <c r="F15" s="37"/>
      <c r="G15" s="37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7" ht="21" customHeight="1" x14ac:dyDescent="0.25">
      <c r="A17" s="38" t="s">
        <v>0</v>
      </c>
      <c r="B17" s="39"/>
      <c r="C17" s="31"/>
      <c r="D17" s="31"/>
      <c r="E17" s="31"/>
      <c r="F17" s="31"/>
      <c r="G17" s="31"/>
    </row>
    <row r="18" spans="1:7" ht="21" customHeight="1" x14ac:dyDescent="0.25">
      <c r="A18" s="38" t="s">
        <v>1</v>
      </c>
      <c r="B18" s="39"/>
      <c r="C18" s="31"/>
      <c r="D18" s="31"/>
      <c r="E18" s="31"/>
      <c r="F18" s="31"/>
      <c r="G18" s="31"/>
    </row>
    <row r="19" spans="1:7" ht="21" x14ac:dyDescent="0.25">
      <c r="A19" s="38" t="s">
        <v>2</v>
      </c>
      <c r="B19" s="39"/>
      <c r="C19" s="57"/>
      <c r="D19" s="58"/>
      <c r="E19" s="17" t="s">
        <v>3</v>
      </c>
      <c r="F19" s="40"/>
      <c r="G19" s="40"/>
    </row>
    <row r="20" spans="1:7" ht="21" x14ac:dyDescent="0.25">
      <c r="A20" s="38" t="s">
        <v>9</v>
      </c>
      <c r="B20" s="39"/>
      <c r="C20" s="31"/>
      <c r="D20" s="31"/>
      <c r="E20" s="5" t="s">
        <v>4</v>
      </c>
      <c r="F20" s="32"/>
      <c r="G20" s="33"/>
    </row>
    <row r="21" spans="1:7" ht="21" customHeight="1" x14ac:dyDescent="0.25">
      <c r="A21" s="59" t="s">
        <v>26</v>
      </c>
      <c r="B21" s="60"/>
      <c r="C21" s="67"/>
      <c r="D21" s="67"/>
      <c r="E21" s="5" t="s">
        <v>15</v>
      </c>
      <c r="F21" s="66"/>
      <c r="G21" s="66"/>
    </row>
    <row r="22" spans="1:7" ht="28.5" customHeight="1" x14ac:dyDescent="0.35">
      <c r="A22" s="68" t="s">
        <v>30</v>
      </c>
      <c r="B22" s="68"/>
      <c r="C22" s="68"/>
      <c r="D22" s="68"/>
      <c r="E22" s="64"/>
      <c r="F22" s="65"/>
      <c r="G22" s="65"/>
    </row>
    <row r="23" spans="1:7" ht="22.5" customHeight="1" x14ac:dyDescent="0.25">
      <c r="A23" s="69" t="s">
        <v>31</v>
      </c>
      <c r="B23" s="69"/>
      <c r="C23" s="69"/>
      <c r="D23" s="22"/>
      <c r="E23" s="23"/>
      <c r="F23" s="24"/>
      <c r="G23" s="24"/>
    </row>
    <row r="25" spans="1:7" ht="18.75" x14ac:dyDescent="0.3">
      <c r="A25" s="8" t="s">
        <v>20</v>
      </c>
      <c r="B25" s="8"/>
      <c r="C25" s="10">
        <f ca="1">TODAY()</f>
        <v>45587</v>
      </c>
      <c r="D25" s="9"/>
      <c r="E25" s="8"/>
      <c r="F25" s="8"/>
      <c r="G25" s="10"/>
    </row>
    <row r="26" spans="1:7" ht="18" customHeight="1" x14ac:dyDescent="0.35">
      <c r="A26" s="47"/>
      <c r="B26" s="47"/>
      <c r="C26" s="47"/>
      <c r="D26" s="47"/>
      <c r="E26" s="47"/>
    </row>
    <row r="27" spans="1:7" ht="48" customHeight="1" x14ac:dyDescent="0.25">
      <c r="A27" s="70" t="s">
        <v>214</v>
      </c>
      <c r="B27" s="70"/>
      <c r="C27" s="70"/>
      <c r="D27" s="70"/>
      <c r="E27" s="70"/>
      <c r="F27" s="70"/>
      <c r="G27" s="70"/>
    </row>
    <row r="28" spans="1:7" ht="39" customHeight="1" x14ac:dyDescent="0.25">
      <c r="A28" s="72" t="s">
        <v>215</v>
      </c>
      <c r="B28" s="73"/>
      <c r="C28" s="73"/>
      <c r="D28" s="73"/>
      <c r="E28" s="73"/>
      <c r="F28" s="73"/>
      <c r="G28" s="74"/>
    </row>
    <row r="29" spans="1:7" s="1" customFormat="1" ht="30.75" customHeight="1" x14ac:dyDescent="0.35">
      <c r="A29" s="61" t="s">
        <v>32</v>
      </c>
      <c r="B29" s="63"/>
      <c r="C29" s="19" t="s">
        <v>12</v>
      </c>
      <c r="D29" s="13" t="s">
        <v>10</v>
      </c>
      <c r="E29" s="13" t="s">
        <v>11</v>
      </c>
      <c r="F29" s="14" t="s">
        <v>8</v>
      </c>
      <c r="G29" s="14" t="s">
        <v>24</v>
      </c>
    </row>
    <row r="30" spans="1:7" s="1" customFormat="1" ht="371.25" customHeight="1" x14ac:dyDescent="0.35">
      <c r="A30" s="61">
        <v>1</v>
      </c>
      <c r="B30" s="62"/>
      <c r="C30" s="29" t="s">
        <v>218</v>
      </c>
      <c r="D30" s="28" t="s">
        <v>10</v>
      </c>
      <c r="E30" s="19">
        <v>50</v>
      </c>
      <c r="F30" s="20">
        <v>0</v>
      </c>
      <c r="G30" s="21">
        <f t="shared" ref="G30:G56" si="0">F30*E30</f>
        <v>0</v>
      </c>
    </row>
    <row r="31" spans="1:7" s="1" customFormat="1" ht="360.75" customHeight="1" x14ac:dyDescent="0.35">
      <c r="A31" s="61">
        <v>2</v>
      </c>
      <c r="B31" s="62"/>
      <c r="C31" s="29" t="s">
        <v>216</v>
      </c>
      <c r="D31" s="28" t="s">
        <v>10</v>
      </c>
      <c r="E31" s="19">
        <v>5</v>
      </c>
      <c r="F31" s="20">
        <v>0</v>
      </c>
      <c r="G31" s="21">
        <f t="shared" si="0"/>
        <v>0</v>
      </c>
    </row>
    <row r="32" spans="1:7" s="1" customFormat="1" ht="153.75" customHeight="1" x14ac:dyDescent="0.35">
      <c r="A32" s="61">
        <v>3</v>
      </c>
      <c r="B32" s="62"/>
      <c r="C32" s="29" t="s">
        <v>217</v>
      </c>
      <c r="D32" s="28" t="s">
        <v>10</v>
      </c>
      <c r="E32" s="19">
        <v>20</v>
      </c>
      <c r="F32" s="20">
        <v>0</v>
      </c>
      <c r="G32" s="21">
        <f t="shared" si="0"/>
        <v>0</v>
      </c>
    </row>
    <row r="33" spans="1:7" s="1" customFormat="1" ht="309" customHeight="1" x14ac:dyDescent="0.35">
      <c r="A33" s="61">
        <v>4</v>
      </c>
      <c r="B33" s="62"/>
      <c r="C33" s="29" t="s">
        <v>241</v>
      </c>
      <c r="D33" s="28" t="s">
        <v>33</v>
      </c>
      <c r="E33" s="19">
        <v>5</v>
      </c>
      <c r="F33" s="20">
        <v>0</v>
      </c>
      <c r="G33" s="21">
        <f t="shared" si="0"/>
        <v>0</v>
      </c>
    </row>
    <row r="34" spans="1:7" s="1" customFormat="1" ht="309" customHeight="1" x14ac:dyDescent="0.35">
      <c r="A34" s="61">
        <v>5</v>
      </c>
      <c r="B34" s="62"/>
      <c r="C34" s="29" t="s">
        <v>240</v>
      </c>
      <c r="D34" s="28" t="s">
        <v>33</v>
      </c>
      <c r="E34" s="19">
        <v>15</v>
      </c>
      <c r="F34" s="20">
        <v>0</v>
      </c>
      <c r="G34" s="21">
        <f t="shared" si="0"/>
        <v>0</v>
      </c>
    </row>
    <row r="35" spans="1:7" s="1" customFormat="1" ht="341.25" customHeight="1" x14ac:dyDescent="0.35">
      <c r="A35" s="61">
        <v>6</v>
      </c>
      <c r="B35" s="62"/>
      <c r="C35" s="29" t="s">
        <v>239</v>
      </c>
      <c r="D35" s="28" t="s">
        <v>33</v>
      </c>
      <c r="E35" s="19">
        <v>10</v>
      </c>
      <c r="F35" s="20">
        <v>0</v>
      </c>
      <c r="G35" s="21">
        <f t="shared" si="0"/>
        <v>0</v>
      </c>
    </row>
    <row r="36" spans="1:7" s="1" customFormat="1" ht="409.6" customHeight="1" x14ac:dyDescent="0.35">
      <c r="A36" s="61">
        <v>7</v>
      </c>
      <c r="B36" s="62"/>
      <c r="C36" s="29" t="s">
        <v>219</v>
      </c>
      <c r="D36" s="28" t="s">
        <v>10</v>
      </c>
      <c r="E36" s="19">
        <v>250</v>
      </c>
      <c r="F36" s="20">
        <v>0</v>
      </c>
      <c r="G36" s="21">
        <f t="shared" si="0"/>
        <v>0</v>
      </c>
    </row>
    <row r="37" spans="1:7" s="1" customFormat="1" ht="409.6" customHeight="1" x14ac:dyDescent="0.35">
      <c r="A37" s="61">
        <v>8</v>
      </c>
      <c r="B37" s="62"/>
      <c r="C37" s="29" t="s">
        <v>220</v>
      </c>
      <c r="D37" s="28" t="s">
        <v>10</v>
      </c>
      <c r="E37" s="19">
        <v>250</v>
      </c>
      <c r="F37" s="20">
        <v>0</v>
      </c>
      <c r="G37" s="21">
        <f t="shared" si="0"/>
        <v>0</v>
      </c>
    </row>
    <row r="38" spans="1:7" s="1" customFormat="1" ht="409.6" customHeight="1" x14ac:dyDescent="0.35">
      <c r="A38" s="61">
        <v>9</v>
      </c>
      <c r="B38" s="62"/>
      <c r="C38" s="29" t="s">
        <v>221</v>
      </c>
      <c r="D38" s="28" t="s">
        <v>10</v>
      </c>
      <c r="E38" s="19">
        <v>500</v>
      </c>
      <c r="F38" s="20">
        <v>0</v>
      </c>
      <c r="G38" s="21">
        <f t="shared" si="0"/>
        <v>0</v>
      </c>
    </row>
    <row r="39" spans="1:7" s="1" customFormat="1" ht="390.75" customHeight="1" x14ac:dyDescent="0.35">
      <c r="A39" s="61">
        <v>10</v>
      </c>
      <c r="B39" s="62"/>
      <c r="C39" s="29" t="s">
        <v>222</v>
      </c>
      <c r="D39" s="28" t="s">
        <v>10</v>
      </c>
      <c r="E39" s="19">
        <v>500</v>
      </c>
      <c r="F39" s="20">
        <v>0</v>
      </c>
      <c r="G39" s="21">
        <f t="shared" si="0"/>
        <v>0</v>
      </c>
    </row>
    <row r="40" spans="1:7" s="1" customFormat="1" ht="399" customHeight="1" x14ac:dyDescent="0.35">
      <c r="A40" s="61">
        <v>11</v>
      </c>
      <c r="B40" s="62"/>
      <c r="C40" s="29" t="s">
        <v>238</v>
      </c>
      <c r="D40" s="28" t="s">
        <v>33</v>
      </c>
      <c r="E40" s="19">
        <v>50</v>
      </c>
      <c r="F40" s="20">
        <v>0</v>
      </c>
      <c r="G40" s="21">
        <f t="shared" si="0"/>
        <v>0</v>
      </c>
    </row>
    <row r="41" spans="1:7" s="1" customFormat="1" ht="228" x14ac:dyDescent="0.35">
      <c r="A41" s="61">
        <v>12</v>
      </c>
      <c r="B41" s="62"/>
      <c r="C41" s="29" t="s">
        <v>237</v>
      </c>
      <c r="D41" s="28" t="s">
        <v>33</v>
      </c>
      <c r="E41" s="19">
        <v>20</v>
      </c>
      <c r="F41" s="20">
        <v>0</v>
      </c>
      <c r="G41" s="21">
        <f t="shared" si="0"/>
        <v>0</v>
      </c>
    </row>
    <row r="42" spans="1:7" s="1" customFormat="1" ht="228" x14ac:dyDescent="0.35">
      <c r="A42" s="61">
        <v>13</v>
      </c>
      <c r="B42" s="62"/>
      <c r="C42" s="29" t="s">
        <v>236</v>
      </c>
      <c r="D42" s="28" t="s">
        <v>33</v>
      </c>
      <c r="E42" s="19">
        <v>20</v>
      </c>
      <c r="F42" s="20">
        <v>0</v>
      </c>
      <c r="G42" s="21">
        <f t="shared" si="0"/>
        <v>0</v>
      </c>
    </row>
    <row r="43" spans="1:7" s="1" customFormat="1" ht="228" x14ac:dyDescent="0.35">
      <c r="A43" s="61">
        <v>14</v>
      </c>
      <c r="B43" s="62"/>
      <c r="C43" s="29" t="s">
        <v>235</v>
      </c>
      <c r="D43" s="28" t="s">
        <v>33</v>
      </c>
      <c r="E43" s="19">
        <v>20</v>
      </c>
      <c r="F43" s="20">
        <v>0</v>
      </c>
      <c r="G43" s="21">
        <f t="shared" si="0"/>
        <v>0</v>
      </c>
    </row>
    <row r="44" spans="1:7" s="1" customFormat="1" ht="199.5" x14ac:dyDescent="0.35">
      <c r="A44" s="61">
        <v>15</v>
      </c>
      <c r="B44" s="62"/>
      <c r="C44" s="29" t="s">
        <v>223</v>
      </c>
      <c r="D44" s="28" t="s">
        <v>10</v>
      </c>
      <c r="E44" s="19">
        <v>25</v>
      </c>
      <c r="F44" s="20">
        <v>0</v>
      </c>
      <c r="G44" s="21">
        <f t="shared" si="0"/>
        <v>0</v>
      </c>
    </row>
    <row r="45" spans="1:7" s="1" customFormat="1" ht="199.5" x14ac:dyDescent="0.35">
      <c r="A45" s="61">
        <v>16</v>
      </c>
      <c r="B45" s="62"/>
      <c r="C45" s="29" t="s">
        <v>224</v>
      </c>
      <c r="D45" s="28" t="s">
        <v>10</v>
      </c>
      <c r="E45" s="19">
        <v>100</v>
      </c>
      <c r="F45" s="20">
        <v>0</v>
      </c>
      <c r="G45" s="21">
        <f t="shared" si="0"/>
        <v>0</v>
      </c>
    </row>
    <row r="46" spans="1:7" s="1" customFormat="1" ht="228" x14ac:dyDescent="0.35">
      <c r="A46" s="61">
        <v>17</v>
      </c>
      <c r="B46" s="62"/>
      <c r="C46" s="29" t="s">
        <v>234</v>
      </c>
      <c r="D46" s="28" t="s">
        <v>33</v>
      </c>
      <c r="E46" s="19">
        <v>100</v>
      </c>
      <c r="F46" s="20">
        <v>0</v>
      </c>
      <c r="G46" s="21">
        <f t="shared" si="0"/>
        <v>0</v>
      </c>
    </row>
    <row r="47" spans="1:7" s="1" customFormat="1" ht="228" x14ac:dyDescent="0.35">
      <c r="A47" s="61">
        <v>18</v>
      </c>
      <c r="B47" s="62"/>
      <c r="C47" s="29" t="s">
        <v>243</v>
      </c>
      <c r="D47" s="28" t="s">
        <v>33</v>
      </c>
      <c r="E47" s="19">
        <v>100</v>
      </c>
      <c r="F47" s="20">
        <v>0</v>
      </c>
      <c r="G47" s="21">
        <f t="shared" si="0"/>
        <v>0</v>
      </c>
    </row>
    <row r="48" spans="1:7" s="1" customFormat="1" ht="57" x14ac:dyDescent="0.35">
      <c r="A48" s="61">
        <v>19</v>
      </c>
      <c r="B48" s="62"/>
      <c r="C48" s="29" t="s">
        <v>225</v>
      </c>
      <c r="D48" s="28" t="s">
        <v>10</v>
      </c>
      <c r="E48" s="19">
        <v>3</v>
      </c>
      <c r="F48" s="20">
        <v>0</v>
      </c>
      <c r="G48" s="21">
        <f t="shared" si="0"/>
        <v>0</v>
      </c>
    </row>
    <row r="49" spans="1:7" s="1" customFormat="1" ht="142.5" x14ac:dyDescent="0.35">
      <c r="A49" s="61">
        <v>20</v>
      </c>
      <c r="B49" s="62"/>
      <c r="C49" s="29" t="s">
        <v>226</v>
      </c>
      <c r="D49" s="28" t="s">
        <v>10</v>
      </c>
      <c r="E49" s="19">
        <v>20</v>
      </c>
      <c r="F49" s="20">
        <v>0</v>
      </c>
      <c r="G49" s="21">
        <f t="shared" si="0"/>
        <v>0</v>
      </c>
    </row>
    <row r="50" spans="1:7" s="1" customFormat="1" ht="256.5" x14ac:dyDescent="0.35">
      <c r="A50" s="61">
        <v>21</v>
      </c>
      <c r="B50" s="62"/>
      <c r="C50" s="29" t="s">
        <v>233</v>
      </c>
      <c r="D50" s="28" t="s">
        <v>242</v>
      </c>
      <c r="E50" s="19">
        <v>20</v>
      </c>
      <c r="F50" s="20">
        <v>0</v>
      </c>
      <c r="G50" s="21">
        <f t="shared" si="0"/>
        <v>0</v>
      </c>
    </row>
    <row r="51" spans="1:7" s="1" customFormat="1" ht="171" x14ac:dyDescent="0.35">
      <c r="A51" s="61">
        <v>22</v>
      </c>
      <c r="B51" s="62"/>
      <c r="C51" s="29" t="s">
        <v>232</v>
      </c>
      <c r="D51" s="28" t="s">
        <v>242</v>
      </c>
      <c r="E51" s="19">
        <v>100</v>
      </c>
      <c r="F51" s="20">
        <v>0</v>
      </c>
      <c r="G51" s="21">
        <f t="shared" si="0"/>
        <v>0</v>
      </c>
    </row>
    <row r="52" spans="1:7" s="1" customFormat="1" ht="199.5" x14ac:dyDescent="0.35">
      <c r="A52" s="61">
        <v>23</v>
      </c>
      <c r="B52" s="62"/>
      <c r="C52" s="29" t="s">
        <v>231</v>
      </c>
      <c r="D52" s="28" t="s">
        <v>242</v>
      </c>
      <c r="E52" s="19">
        <v>3</v>
      </c>
      <c r="F52" s="20">
        <v>0</v>
      </c>
      <c r="G52" s="21">
        <f t="shared" si="0"/>
        <v>0</v>
      </c>
    </row>
    <row r="53" spans="1:7" s="1" customFormat="1" ht="342" x14ac:dyDescent="0.35">
      <c r="A53" s="61">
        <v>24</v>
      </c>
      <c r="B53" s="62"/>
      <c r="C53" s="29" t="s">
        <v>230</v>
      </c>
      <c r="D53" s="28" t="s">
        <v>242</v>
      </c>
      <c r="E53" s="19">
        <v>5</v>
      </c>
      <c r="F53" s="20">
        <v>0</v>
      </c>
      <c r="G53" s="21">
        <f t="shared" si="0"/>
        <v>0</v>
      </c>
    </row>
    <row r="54" spans="1:7" s="1" customFormat="1" ht="199.5" x14ac:dyDescent="0.35">
      <c r="A54" s="61">
        <v>25</v>
      </c>
      <c r="B54" s="62"/>
      <c r="C54" s="29" t="s">
        <v>229</v>
      </c>
      <c r="D54" s="28" t="s">
        <v>33</v>
      </c>
      <c r="E54" s="19">
        <v>10</v>
      </c>
      <c r="F54" s="20">
        <v>0</v>
      </c>
      <c r="G54" s="21">
        <f t="shared" si="0"/>
        <v>0</v>
      </c>
    </row>
    <row r="55" spans="1:7" s="1" customFormat="1" ht="171" x14ac:dyDescent="0.35">
      <c r="A55" s="61">
        <v>26</v>
      </c>
      <c r="B55" s="62"/>
      <c r="C55" s="29" t="s">
        <v>228</v>
      </c>
      <c r="D55" s="28" t="s">
        <v>33</v>
      </c>
      <c r="E55" s="19">
        <v>10</v>
      </c>
      <c r="F55" s="20">
        <v>0</v>
      </c>
      <c r="G55" s="21">
        <f t="shared" si="0"/>
        <v>0</v>
      </c>
    </row>
    <row r="56" spans="1:7" s="1" customFormat="1" ht="171" x14ac:dyDescent="0.35">
      <c r="A56" s="61">
        <v>27</v>
      </c>
      <c r="B56" s="62"/>
      <c r="C56" s="29" t="s">
        <v>227</v>
      </c>
      <c r="D56" s="28" t="s">
        <v>33</v>
      </c>
      <c r="E56" s="19">
        <v>10</v>
      </c>
      <c r="F56" s="20">
        <v>0</v>
      </c>
      <c r="G56" s="21">
        <f t="shared" si="0"/>
        <v>0</v>
      </c>
    </row>
    <row r="57" spans="1:7" s="1" customFormat="1" ht="32.25" customHeight="1" x14ac:dyDescent="0.35">
      <c r="A57" s="53" t="s">
        <v>27</v>
      </c>
      <c r="B57" s="54"/>
      <c r="C57" s="55"/>
      <c r="D57" s="54"/>
      <c r="E57" s="54"/>
      <c r="F57" s="56"/>
      <c r="G57" s="18">
        <f>SUM(G30:G56)</f>
        <v>0</v>
      </c>
    </row>
    <row r="58" spans="1:7" ht="21" customHeight="1" x14ac:dyDescent="0.25">
      <c r="A58" s="71"/>
      <c r="B58" s="71"/>
      <c r="C58" s="71"/>
      <c r="D58" s="71"/>
      <c r="E58" s="71"/>
      <c r="F58" s="71"/>
      <c r="G58" s="71"/>
    </row>
    <row r="59" spans="1:7" ht="21" customHeight="1" x14ac:dyDescent="0.25">
      <c r="A59" s="44" t="s">
        <v>13</v>
      </c>
      <c r="B59" s="44"/>
      <c r="C59" s="44"/>
      <c r="D59" s="44"/>
      <c r="E59" s="44"/>
      <c r="F59" s="44"/>
      <c r="G59" s="44"/>
    </row>
    <row r="60" spans="1:7" ht="43.5" customHeight="1" x14ac:dyDescent="0.25">
      <c r="A60" s="44" t="s">
        <v>14</v>
      </c>
      <c r="B60" s="44"/>
      <c r="C60" s="44"/>
      <c r="D60" s="44"/>
      <c r="E60" s="44"/>
      <c r="F60" s="44"/>
      <c r="G60" s="44"/>
    </row>
    <row r="61" spans="1:7" ht="13.5" customHeight="1" x14ac:dyDescent="0.25">
      <c r="A61" s="6"/>
      <c r="B61" s="6"/>
      <c r="C61" s="6"/>
      <c r="D61" s="6"/>
      <c r="E61" s="6"/>
      <c r="F61" s="6"/>
      <c r="G61" s="6"/>
    </row>
    <row r="62" spans="1:7" ht="24.75" customHeight="1" x14ac:dyDescent="0.35">
      <c r="A62" s="45" t="s">
        <v>7</v>
      </c>
      <c r="B62" s="45"/>
      <c r="C62" s="46"/>
      <c r="D62" s="46"/>
      <c r="E62" s="46"/>
      <c r="F62" s="46"/>
      <c r="G62" s="46"/>
    </row>
    <row r="63" spans="1:7" ht="21" x14ac:dyDescent="0.35">
      <c r="A63" s="47" t="s">
        <v>6</v>
      </c>
      <c r="B63" s="47"/>
      <c r="C63" s="47"/>
      <c r="D63" s="47"/>
      <c r="E63" s="47"/>
      <c r="F63" s="47"/>
      <c r="G63" s="47"/>
    </row>
    <row r="64" spans="1:7" ht="36" customHeight="1" x14ac:dyDescent="0.35">
      <c r="A64" s="45" t="s">
        <v>21</v>
      </c>
      <c r="B64" s="45"/>
      <c r="C64" s="46"/>
      <c r="D64" s="46"/>
      <c r="E64" s="46"/>
      <c r="F64" s="46"/>
      <c r="G64" s="46"/>
    </row>
    <row r="65" spans="1:7" ht="25.5" customHeight="1" x14ac:dyDescent="0.35">
      <c r="A65" s="47" t="s">
        <v>34</v>
      </c>
      <c r="B65" s="47"/>
      <c r="C65" s="47"/>
      <c r="D65" s="47"/>
      <c r="E65" s="47"/>
      <c r="F65" s="47"/>
      <c r="G65" s="47"/>
    </row>
    <row r="66" spans="1:7" ht="25.5" customHeight="1" x14ac:dyDescent="0.35">
      <c r="A66" s="1"/>
      <c r="B66" s="1"/>
      <c r="C66" s="1"/>
      <c r="D66" s="1"/>
      <c r="E66" s="1"/>
      <c r="F66" s="1"/>
      <c r="G66" s="1"/>
    </row>
    <row r="67" spans="1:7" ht="105" customHeight="1" thickBot="1" x14ac:dyDescent="0.4">
      <c r="A67" s="1"/>
      <c r="B67" s="1"/>
      <c r="C67" s="52"/>
      <c r="D67" s="52"/>
      <c r="E67" s="52"/>
      <c r="F67" s="52"/>
      <c r="G67" s="1"/>
    </row>
    <row r="68" spans="1:7" ht="42.75" customHeight="1" x14ac:dyDescent="0.25">
      <c r="A68" s="15"/>
      <c r="B68" s="15"/>
      <c r="C68" s="51" t="s">
        <v>22</v>
      </c>
      <c r="D68" s="51"/>
      <c r="E68" s="51"/>
      <c r="F68" s="51"/>
      <c r="G68" s="15"/>
    </row>
    <row r="69" spans="1:7" ht="42" customHeight="1" thickBot="1" x14ac:dyDescent="0.3"/>
    <row r="70" spans="1:7" ht="42.75" customHeight="1" thickBot="1" x14ac:dyDescent="0.3">
      <c r="A70" s="48" t="s">
        <v>5</v>
      </c>
      <c r="B70" s="49"/>
      <c r="C70" s="49"/>
      <c r="D70" s="49"/>
      <c r="E70" s="49"/>
      <c r="F70" s="49"/>
      <c r="G70" s="50"/>
    </row>
    <row r="71" spans="1:7" ht="42.75" customHeight="1" x14ac:dyDescent="0.25">
      <c r="A71" s="83" t="s">
        <v>244</v>
      </c>
      <c r="B71" s="84"/>
      <c r="C71" s="84"/>
      <c r="D71" s="84"/>
      <c r="E71" s="84"/>
      <c r="F71" s="84"/>
      <c r="G71" s="85"/>
    </row>
    <row r="72" spans="1:7" ht="42.75" customHeight="1" thickBot="1" x14ac:dyDescent="0.3">
      <c r="A72" s="86"/>
      <c r="B72" s="87"/>
      <c r="C72" s="87"/>
      <c r="D72" s="87"/>
      <c r="E72" s="87"/>
      <c r="F72" s="87"/>
      <c r="G72" s="88"/>
    </row>
    <row r="73" spans="1:7" ht="67.5" customHeight="1" x14ac:dyDescent="0.25"/>
    <row r="74" spans="1:7" ht="72" customHeight="1" x14ac:dyDescent="0.25"/>
    <row r="75" spans="1:7" ht="65.25" customHeight="1" x14ac:dyDescent="0.25"/>
    <row r="76" spans="1:7" ht="57.75" customHeight="1" x14ac:dyDescent="0.25"/>
    <row r="77" spans="1:7" ht="30" customHeight="1" x14ac:dyDescent="0.25"/>
    <row r="78" spans="1:7" ht="0.75" customHeight="1" x14ac:dyDescent="0.25"/>
    <row r="79" spans="1:7" ht="18" customHeight="1" x14ac:dyDescent="0.25"/>
    <row r="80" spans="1:7" ht="27.75" customHeight="1" x14ac:dyDescent="0.25"/>
    <row r="81" ht="51" customHeight="1" x14ac:dyDescent="0.25"/>
    <row r="87" ht="26.25" customHeight="1" x14ac:dyDescent="0.25"/>
    <row r="90" ht="40.5" customHeight="1" x14ac:dyDescent="0.25"/>
    <row r="91" ht="40.5" customHeight="1" x14ac:dyDescent="0.25"/>
    <row r="92" ht="40.5" customHeight="1" x14ac:dyDescent="0.25"/>
    <row r="93" ht="0.75" customHeight="1" x14ac:dyDescent="0.25"/>
    <row r="94" ht="38.25" customHeight="1" x14ac:dyDescent="0.25"/>
    <row r="95" ht="34.5" customHeight="1" x14ac:dyDescent="0.25"/>
    <row r="96" ht="41.25" customHeight="1" x14ac:dyDescent="0.25"/>
    <row r="97" ht="42" customHeight="1" x14ac:dyDescent="0.25"/>
    <row r="98" ht="32.25" customHeight="1" x14ac:dyDescent="0.25"/>
    <row r="99" ht="26.25" customHeight="1" x14ac:dyDescent="0.25"/>
    <row r="100" ht="35.25" customHeight="1" x14ac:dyDescent="0.25"/>
    <row r="101" ht="31.5" customHeight="1" x14ac:dyDescent="0.25"/>
    <row r="102" ht="120" customHeight="1" x14ac:dyDescent="0.25"/>
    <row r="103" ht="40.5" customHeight="1" x14ac:dyDescent="0.25"/>
    <row r="104" ht="37.5" customHeight="1" x14ac:dyDescent="0.25"/>
    <row r="105" ht="27.75" customHeight="1" x14ac:dyDescent="0.25"/>
    <row r="106" ht="40.5" customHeight="1" x14ac:dyDescent="0.25"/>
    <row r="107" ht="36.75" customHeight="1" x14ac:dyDescent="0.25"/>
    <row r="108" ht="12.75" customHeight="1" x14ac:dyDescent="0.25"/>
    <row r="109" ht="20.25" customHeight="1" x14ac:dyDescent="0.25"/>
    <row r="110" ht="36" customHeight="1" x14ac:dyDescent="0.25"/>
    <row r="111" ht="40.5" hidden="1" customHeight="1" x14ac:dyDescent="0.25"/>
    <row r="112" ht="25.5" hidden="1" customHeight="1" x14ac:dyDescent="0.25"/>
    <row r="113" spans="9:20" ht="25.5" hidden="1" customHeight="1" x14ac:dyDescent="0.25"/>
    <row r="114" spans="9:20" ht="25.5" hidden="1" customHeight="1" x14ac:dyDescent="0.25"/>
    <row r="115" spans="9:20" ht="43.5" hidden="1" customHeight="1" x14ac:dyDescent="0.25"/>
    <row r="116" spans="9:20" ht="43.5" customHeight="1" x14ac:dyDescent="0.25"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</row>
    <row r="117" spans="9:20" ht="3" hidden="1" customHeight="1" x14ac:dyDescent="0.25"/>
    <row r="118" spans="9:20" hidden="1" x14ac:dyDescent="0.25"/>
    <row r="125" spans="9:20" ht="14.25" customHeight="1" x14ac:dyDescent="0.25"/>
    <row r="126" spans="9:20" ht="42" customHeight="1" x14ac:dyDescent="0.25"/>
    <row r="127" spans="9:20" ht="42" customHeight="1" x14ac:dyDescent="0.25"/>
    <row r="129" ht="10.5" customHeight="1" x14ac:dyDescent="0.25"/>
    <row r="133" ht="21" customHeight="1" x14ac:dyDescent="0.25"/>
    <row r="134" ht="15" customHeight="1" x14ac:dyDescent="0.25"/>
    <row r="135" ht="15" customHeight="1" x14ac:dyDescent="0.25"/>
    <row r="142" ht="11.25" customHeight="1" x14ac:dyDescent="0.25"/>
    <row r="143" ht="23.25" customHeight="1" x14ac:dyDescent="0.25"/>
  </sheetData>
  <sheetProtection selectLockedCells="1"/>
  <mergeCells count="70">
    <mergeCell ref="A58:G58"/>
    <mergeCell ref="A59:G59"/>
    <mergeCell ref="A28:G28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4:B54"/>
    <mergeCell ref="A22:D22"/>
    <mergeCell ref="A23:C23"/>
    <mergeCell ref="A55:B55"/>
    <mergeCell ref="A56:B56"/>
    <mergeCell ref="A49:B49"/>
    <mergeCell ref="A50:B50"/>
    <mergeCell ref="A51:B51"/>
    <mergeCell ref="A52:B52"/>
    <mergeCell ref="A27:G27"/>
    <mergeCell ref="A57:F57"/>
    <mergeCell ref="C19:D19"/>
    <mergeCell ref="A21:B21"/>
    <mergeCell ref="A30:B30"/>
    <mergeCell ref="A31:B31"/>
    <mergeCell ref="A44:B44"/>
    <mergeCell ref="A45:B45"/>
    <mergeCell ref="A46:B46"/>
    <mergeCell ref="A47:B47"/>
    <mergeCell ref="A48:B48"/>
    <mergeCell ref="A29:B29"/>
    <mergeCell ref="A53:B53"/>
    <mergeCell ref="E22:G22"/>
    <mergeCell ref="A26:E26"/>
    <mergeCell ref="F21:G21"/>
    <mergeCell ref="C21:D21"/>
    <mergeCell ref="I116:T116"/>
    <mergeCell ref="A60:G60"/>
    <mergeCell ref="A62:G62"/>
    <mergeCell ref="A63:G63"/>
    <mergeCell ref="A71:G72"/>
    <mergeCell ref="A70:G70"/>
    <mergeCell ref="A65:G65"/>
    <mergeCell ref="C68:F68"/>
    <mergeCell ref="A64:G64"/>
    <mergeCell ref="C67:F67"/>
    <mergeCell ref="D3:G3"/>
    <mergeCell ref="D4:G4"/>
    <mergeCell ref="D5:G5"/>
    <mergeCell ref="D6:G6"/>
    <mergeCell ref="C2:G2"/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F19:G19"/>
  </mergeCells>
  <pageMargins left="1" right="1" top="1" bottom="1" header="0.5" footer="0.5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59FC-3F10-451F-90C3-F4D2555A88D1}">
  <dimension ref="A1:D275"/>
  <sheetViews>
    <sheetView workbookViewId="0">
      <selection activeCell="L6" sqref="L6"/>
    </sheetView>
  </sheetViews>
  <sheetFormatPr defaultRowHeight="15" x14ac:dyDescent="0.25"/>
  <cols>
    <col min="1" max="1" width="29.7109375" customWidth="1"/>
    <col min="2" max="2" width="37.5703125" customWidth="1"/>
    <col min="3" max="3" width="25" customWidth="1"/>
    <col min="4" max="4" width="9.42578125" customWidth="1"/>
  </cols>
  <sheetData>
    <row r="1" spans="1:4" ht="16.5" customHeight="1" thickBot="1" x14ac:dyDescent="0.3">
      <c r="A1" s="81" t="s">
        <v>87</v>
      </c>
      <c r="B1" s="82"/>
      <c r="C1" s="82"/>
      <c r="D1" s="82"/>
    </row>
    <row r="2" spans="1:4" ht="16.5" thickBot="1" x14ac:dyDescent="0.3">
      <c r="A2" s="26" t="s">
        <v>88</v>
      </c>
      <c r="B2" s="26" t="s">
        <v>89</v>
      </c>
      <c r="C2" s="26" t="s">
        <v>90</v>
      </c>
      <c r="D2" s="26" t="s">
        <v>91</v>
      </c>
    </row>
    <row r="3" spans="1:4" ht="15.75" x14ac:dyDescent="0.25">
      <c r="A3" s="75" t="s">
        <v>35</v>
      </c>
      <c r="B3" s="27" t="s">
        <v>92</v>
      </c>
      <c r="C3" s="75" t="s">
        <v>10</v>
      </c>
      <c r="D3" s="75">
        <v>5</v>
      </c>
    </row>
    <row r="4" spans="1:4" ht="31.5" x14ac:dyDescent="0.25">
      <c r="A4" s="76"/>
      <c r="B4" s="27" t="s">
        <v>93</v>
      </c>
      <c r="C4" s="76"/>
      <c r="D4" s="76"/>
    </row>
    <row r="5" spans="1:4" ht="31.5" x14ac:dyDescent="0.25">
      <c r="A5" s="76"/>
      <c r="B5" s="27" t="s">
        <v>94</v>
      </c>
      <c r="C5" s="76"/>
      <c r="D5" s="76"/>
    </row>
    <row r="6" spans="1:4" ht="15.75" x14ac:dyDescent="0.25">
      <c r="A6" s="76"/>
      <c r="B6" s="27" t="s">
        <v>95</v>
      </c>
      <c r="C6" s="76"/>
      <c r="D6" s="76"/>
    </row>
    <row r="7" spans="1:4" ht="31.5" x14ac:dyDescent="0.25">
      <c r="A7" s="76"/>
      <c r="B7" s="27" t="s">
        <v>96</v>
      </c>
      <c r="C7" s="76"/>
      <c r="D7" s="76"/>
    </row>
    <row r="8" spans="1:4" ht="16.5" thickBot="1" x14ac:dyDescent="0.3">
      <c r="A8" s="77"/>
      <c r="B8" s="25" t="s">
        <v>97</v>
      </c>
      <c r="C8" s="77"/>
      <c r="D8" s="77"/>
    </row>
    <row r="9" spans="1:4" ht="15.75" x14ac:dyDescent="0.25">
      <c r="A9" s="75" t="s">
        <v>36</v>
      </c>
      <c r="B9" s="27" t="s">
        <v>98</v>
      </c>
      <c r="C9" s="75" t="s">
        <v>10</v>
      </c>
      <c r="D9" s="75">
        <v>5</v>
      </c>
    </row>
    <row r="10" spans="1:4" ht="31.5" x14ac:dyDescent="0.25">
      <c r="A10" s="76"/>
      <c r="B10" s="27" t="s">
        <v>93</v>
      </c>
      <c r="C10" s="76"/>
      <c r="D10" s="76"/>
    </row>
    <row r="11" spans="1:4" ht="31.5" x14ac:dyDescent="0.25">
      <c r="A11" s="76"/>
      <c r="B11" s="27" t="s">
        <v>94</v>
      </c>
      <c r="C11" s="76"/>
      <c r="D11" s="76"/>
    </row>
    <row r="12" spans="1:4" ht="15.75" x14ac:dyDescent="0.25">
      <c r="A12" s="76"/>
      <c r="B12" s="27" t="s">
        <v>95</v>
      </c>
      <c r="C12" s="76"/>
      <c r="D12" s="76"/>
    </row>
    <row r="13" spans="1:4" ht="31.5" x14ac:dyDescent="0.25">
      <c r="A13" s="76"/>
      <c r="B13" s="27" t="s">
        <v>96</v>
      </c>
      <c r="C13" s="76"/>
      <c r="D13" s="76"/>
    </row>
    <row r="14" spans="1:4" ht="16.5" thickBot="1" x14ac:dyDescent="0.3">
      <c r="A14" s="77"/>
      <c r="B14" s="25" t="s">
        <v>97</v>
      </c>
      <c r="C14" s="77"/>
      <c r="D14" s="77"/>
    </row>
    <row r="15" spans="1:4" ht="15.75" x14ac:dyDescent="0.25">
      <c r="A15" s="75" t="s">
        <v>37</v>
      </c>
      <c r="B15" s="27" t="s">
        <v>99</v>
      </c>
      <c r="C15" s="75" t="s">
        <v>10</v>
      </c>
      <c r="D15" s="75">
        <v>5</v>
      </c>
    </row>
    <row r="16" spans="1:4" ht="31.5" x14ac:dyDescent="0.25">
      <c r="A16" s="76"/>
      <c r="B16" s="27" t="s">
        <v>93</v>
      </c>
      <c r="C16" s="76"/>
      <c r="D16" s="76"/>
    </row>
    <row r="17" spans="1:4" ht="31.5" x14ac:dyDescent="0.25">
      <c r="A17" s="76"/>
      <c r="B17" s="27" t="s">
        <v>94</v>
      </c>
      <c r="C17" s="76"/>
      <c r="D17" s="76"/>
    </row>
    <row r="18" spans="1:4" ht="15.75" x14ac:dyDescent="0.25">
      <c r="A18" s="76"/>
      <c r="B18" s="27" t="s">
        <v>95</v>
      </c>
      <c r="C18" s="76"/>
      <c r="D18" s="76"/>
    </row>
    <row r="19" spans="1:4" ht="31.5" x14ac:dyDescent="0.25">
      <c r="A19" s="76"/>
      <c r="B19" s="27" t="s">
        <v>96</v>
      </c>
      <c r="C19" s="76"/>
      <c r="D19" s="76"/>
    </row>
    <row r="20" spans="1:4" ht="16.5" thickBot="1" x14ac:dyDescent="0.3">
      <c r="A20" s="77"/>
      <c r="B20" s="25" t="s">
        <v>97</v>
      </c>
      <c r="C20" s="77"/>
      <c r="D20" s="77"/>
    </row>
    <row r="21" spans="1:4" ht="15.75" x14ac:dyDescent="0.25">
      <c r="A21" s="75" t="s">
        <v>38</v>
      </c>
      <c r="B21" s="27" t="s">
        <v>100</v>
      </c>
      <c r="C21" s="75" t="s">
        <v>10</v>
      </c>
      <c r="D21" s="75">
        <v>1</v>
      </c>
    </row>
    <row r="22" spans="1:4" ht="15.75" x14ac:dyDescent="0.25">
      <c r="A22" s="76"/>
      <c r="B22" s="27" t="s">
        <v>101</v>
      </c>
      <c r="C22" s="76"/>
      <c r="D22" s="76"/>
    </row>
    <row r="23" spans="1:4" ht="15.75" x14ac:dyDescent="0.25">
      <c r="A23" s="76"/>
      <c r="B23" s="27" t="s">
        <v>102</v>
      </c>
      <c r="C23" s="76"/>
      <c r="D23" s="76"/>
    </row>
    <row r="24" spans="1:4" ht="15.75" x14ac:dyDescent="0.25">
      <c r="A24" s="76"/>
      <c r="B24" s="27" t="s">
        <v>103</v>
      </c>
      <c r="C24" s="76"/>
      <c r="D24" s="76"/>
    </row>
    <row r="25" spans="1:4" ht="16.5" thickBot="1" x14ac:dyDescent="0.3">
      <c r="A25" s="77"/>
      <c r="B25" s="25" t="s">
        <v>104</v>
      </c>
      <c r="C25" s="77"/>
      <c r="D25" s="77"/>
    </row>
    <row r="26" spans="1:4" ht="15.75" x14ac:dyDescent="0.25">
      <c r="A26" s="75" t="s">
        <v>39</v>
      </c>
      <c r="B26" s="27" t="s">
        <v>105</v>
      </c>
      <c r="C26" s="75" t="s">
        <v>10</v>
      </c>
      <c r="D26" s="75">
        <v>10</v>
      </c>
    </row>
    <row r="27" spans="1:4" ht="15.75" x14ac:dyDescent="0.25">
      <c r="A27" s="76"/>
      <c r="B27" s="27" t="s">
        <v>106</v>
      </c>
      <c r="C27" s="76"/>
      <c r="D27" s="76"/>
    </row>
    <row r="28" spans="1:4" ht="15.75" x14ac:dyDescent="0.25">
      <c r="A28" s="76"/>
      <c r="B28" s="27" t="s">
        <v>107</v>
      </c>
      <c r="C28" s="76"/>
      <c r="D28" s="76"/>
    </row>
    <row r="29" spans="1:4" ht="15.75" x14ac:dyDescent="0.25">
      <c r="A29" s="76"/>
      <c r="B29" s="27" t="s">
        <v>108</v>
      </c>
      <c r="C29" s="76"/>
      <c r="D29" s="76"/>
    </row>
    <row r="30" spans="1:4" ht="32.25" thickBot="1" x14ac:dyDescent="0.3">
      <c r="A30" s="77"/>
      <c r="B30" s="25" t="s">
        <v>109</v>
      </c>
      <c r="C30" s="77"/>
      <c r="D30" s="77"/>
    </row>
    <row r="31" spans="1:4" ht="15.75" x14ac:dyDescent="0.25">
      <c r="A31" s="75" t="s">
        <v>40</v>
      </c>
      <c r="B31" s="27" t="s">
        <v>110</v>
      </c>
      <c r="C31" s="75" t="s">
        <v>10</v>
      </c>
      <c r="D31" s="75">
        <v>15</v>
      </c>
    </row>
    <row r="32" spans="1:4" ht="15.75" x14ac:dyDescent="0.25">
      <c r="A32" s="76"/>
      <c r="B32" s="27" t="s">
        <v>106</v>
      </c>
      <c r="C32" s="76"/>
      <c r="D32" s="76"/>
    </row>
    <row r="33" spans="1:4" ht="15.75" x14ac:dyDescent="0.25">
      <c r="A33" s="76"/>
      <c r="B33" s="27" t="s">
        <v>107</v>
      </c>
      <c r="C33" s="76"/>
      <c r="D33" s="76"/>
    </row>
    <row r="34" spans="1:4" ht="15.75" x14ac:dyDescent="0.25">
      <c r="A34" s="76"/>
      <c r="B34" s="27" t="s">
        <v>108</v>
      </c>
      <c r="C34" s="76"/>
      <c r="D34" s="76"/>
    </row>
    <row r="35" spans="1:4" ht="32.25" thickBot="1" x14ac:dyDescent="0.3">
      <c r="A35" s="77"/>
      <c r="B35" s="25" t="s">
        <v>109</v>
      </c>
      <c r="C35" s="77"/>
      <c r="D35" s="77"/>
    </row>
    <row r="36" spans="1:4" ht="15.75" x14ac:dyDescent="0.25">
      <c r="A36" s="75" t="s">
        <v>41</v>
      </c>
      <c r="B36" s="27" t="s">
        <v>111</v>
      </c>
      <c r="C36" s="75" t="s">
        <v>10</v>
      </c>
      <c r="D36" s="75">
        <v>15</v>
      </c>
    </row>
    <row r="37" spans="1:4" ht="15.75" x14ac:dyDescent="0.25">
      <c r="A37" s="76"/>
      <c r="B37" s="27" t="s">
        <v>106</v>
      </c>
      <c r="C37" s="76"/>
      <c r="D37" s="76"/>
    </row>
    <row r="38" spans="1:4" ht="15.75" x14ac:dyDescent="0.25">
      <c r="A38" s="76"/>
      <c r="B38" s="27" t="s">
        <v>107</v>
      </c>
      <c r="C38" s="76"/>
      <c r="D38" s="76"/>
    </row>
    <row r="39" spans="1:4" ht="15.75" x14ac:dyDescent="0.25">
      <c r="A39" s="76"/>
      <c r="B39" s="27" t="s">
        <v>108</v>
      </c>
      <c r="C39" s="76"/>
      <c r="D39" s="76"/>
    </row>
    <row r="40" spans="1:4" ht="32.25" thickBot="1" x14ac:dyDescent="0.3">
      <c r="A40" s="77"/>
      <c r="B40" s="25" t="s">
        <v>109</v>
      </c>
      <c r="C40" s="77"/>
      <c r="D40" s="77"/>
    </row>
    <row r="41" spans="1:4" ht="15.75" x14ac:dyDescent="0.25">
      <c r="A41" s="75" t="s">
        <v>42</v>
      </c>
      <c r="B41" s="27" t="s">
        <v>112</v>
      </c>
      <c r="C41" s="75" t="s">
        <v>10</v>
      </c>
      <c r="D41" s="75">
        <v>15</v>
      </c>
    </row>
    <row r="42" spans="1:4" ht="15.75" x14ac:dyDescent="0.25">
      <c r="A42" s="76"/>
      <c r="B42" s="27" t="s">
        <v>106</v>
      </c>
      <c r="C42" s="76"/>
      <c r="D42" s="76"/>
    </row>
    <row r="43" spans="1:4" ht="15.75" x14ac:dyDescent="0.25">
      <c r="A43" s="76"/>
      <c r="B43" s="27" t="s">
        <v>107</v>
      </c>
      <c r="C43" s="76"/>
      <c r="D43" s="76"/>
    </row>
    <row r="44" spans="1:4" ht="15.75" x14ac:dyDescent="0.25">
      <c r="A44" s="76"/>
      <c r="B44" s="27" t="s">
        <v>108</v>
      </c>
      <c r="C44" s="76"/>
      <c r="D44" s="76"/>
    </row>
    <row r="45" spans="1:4" ht="32.25" thickBot="1" x14ac:dyDescent="0.3">
      <c r="A45" s="77"/>
      <c r="B45" s="25" t="s">
        <v>109</v>
      </c>
      <c r="C45" s="77"/>
      <c r="D45" s="77"/>
    </row>
    <row r="46" spans="1:4" ht="15.75" x14ac:dyDescent="0.25">
      <c r="A46" s="75" t="s">
        <v>43</v>
      </c>
      <c r="B46" s="27" t="s">
        <v>113</v>
      </c>
      <c r="C46" s="75" t="s">
        <v>10</v>
      </c>
      <c r="D46" s="75">
        <v>10</v>
      </c>
    </row>
    <row r="47" spans="1:4" ht="15.75" x14ac:dyDescent="0.25">
      <c r="A47" s="76"/>
      <c r="B47" s="27" t="s">
        <v>106</v>
      </c>
      <c r="C47" s="76"/>
      <c r="D47" s="76"/>
    </row>
    <row r="48" spans="1:4" ht="15.75" x14ac:dyDescent="0.25">
      <c r="A48" s="76"/>
      <c r="B48" s="27" t="s">
        <v>107</v>
      </c>
      <c r="C48" s="76"/>
      <c r="D48" s="76"/>
    </row>
    <row r="49" spans="1:4" ht="15.75" x14ac:dyDescent="0.25">
      <c r="A49" s="76"/>
      <c r="B49" s="27" t="s">
        <v>108</v>
      </c>
      <c r="C49" s="76"/>
      <c r="D49" s="76"/>
    </row>
    <row r="50" spans="1:4" ht="32.25" thickBot="1" x14ac:dyDescent="0.3">
      <c r="A50" s="77"/>
      <c r="B50" s="25" t="s">
        <v>109</v>
      </c>
      <c r="C50" s="77"/>
      <c r="D50" s="77"/>
    </row>
    <row r="51" spans="1:4" ht="15.75" x14ac:dyDescent="0.25">
      <c r="A51" s="75" t="s">
        <v>44</v>
      </c>
      <c r="B51" s="27" t="s">
        <v>114</v>
      </c>
      <c r="C51" s="75" t="s">
        <v>10</v>
      </c>
      <c r="D51" s="75">
        <v>20</v>
      </c>
    </row>
    <row r="52" spans="1:4" ht="31.5" x14ac:dyDescent="0.25">
      <c r="A52" s="76"/>
      <c r="B52" s="27" t="s">
        <v>115</v>
      </c>
      <c r="C52" s="76"/>
      <c r="D52" s="76"/>
    </row>
    <row r="53" spans="1:4" ht="32.25" thickBot="1" x14ac:dyDescent="0.3">
      <c r="A53" s="77"/>
      <c r="B53" s="25" t="s">
        <v>116</v>
      </c>
      <c r="C53" s="77"/>
      <c r="D53" s="77"/>
    </row>
    <row r="54" spans="1:4" ht="15.75" x14ac:dyDescent="0.25">
      <c r="A54" s="75" t="s">
        <v>45</v>
      </c>
      <c r="B54" s="27" t="s">
        <v>117</v>
      </c>
      <c r="C54" s="75" t="s">
        <v>10</v>
      </c>
      <c r="D54" s="75">
        <v>20</v>
      </c>
    </row>
    <row r="55" spans="1:4" ht="31.5" x14ac:dyDescent="0.25">
      <c r="A55" s="76"/>
      <c r="B55" s="27" t="s">
        <v>118</v>
      </c>
      <c r="C55" s="76"/>
      <c r="D55" s="76"/>
    </row>
    <row r="56" spans="1:4" ht="31.5" x14ac:dyDescent="0.25">
      <c r="A56" s="76"/>
      <c r="B56" s="27" t="s">
        <v>119</v>
      </c>
      <c r="C56" s="76"/>
      <c r="D56" s="76"/>
    </row>
    <row r="57" spans="1:4" ht="16.5" thickBot="1" x14ac:dyDescent="0.3">
      <c r="A57" s="77"/>
      <c r="B57" s="25" t="s">
        <v>120</v>
      </c>
      <c r="C57" s="77"/>
      <c r="D57" s="77"/>
    </row>
    <row r="58" spans="1:4" ht="15.75" x14ac:dyDescent="0.25">
      <c r="A58" s="75" t="s">
        <v>46</v>
      </c>
      <c r="B58" s="27" t="s">
        <v>121</v>
      </c>
      <c r="C58" s="75" t="s">
        <v>10</v>
      </c>
      <c r="D58" s="75">
        <v>3</v>
      </c>
    </row>
    <row r="59" spans="1:4" ht="15.75" x14ac:dyDescent="0.25">
      <c r="A59" s="76"/>
      <c r="B59" s="27" t="s">
        <v>122</v>
      </c>
      <c r="C59" s="76"/>
      <c r="D59" s="76"/>
    </row>
    <row r="60" spans="1:4" ht="31.5" x14ac:dyDescent="0.25">
      <c r="A60" s="76"/>
      <c r="B60" s="27" t="s">
        <v>123</v>
      </c>
      <c r="C60" s="76"/>
      <c r="D60" s="76"/>
    </row>
    <row r="61" spans="1:4" ht="15.75" x14ac:dyDescent="0.25">
      <c r="A61" s="76"/>
      <c r="B61" s="27" t="s">
        <v>124</v>
      </c>
      <c r="C61" s="76"/>
      <c r="D61" s="76"/>
    </row>
    <row r="62" spans="1:4" ht="15.75" x14ac:dyDescent="0.25">
      <c r="A62" s="76"/>
      <c r="B62" s="27" t="s">
        <v>125</v>
      </c>
      <c r="C62" s="76"/>
      <c r="D62" s="76"/>
    </row>
    <row r="63" spans="1:4" ht="31.5" x14ac:dyDescent="0.25">
      <c r="A63" s="76"/>
      <c r="B63" s="27" t="s">
        <v>126</v>
      </c>
      <c r="C63" s="76"/>
      <c r="D63" s="76"/>
    </row>
    <row r="64" spans="1:4" ht="16.5" thickBot="1" x14ac:dyDescent="0.3">
      <c r="A64" s="77"/>
      <c r="B64" s="25" t="s">
        <v>127</v>
      </c>
      <c r="C64" s="77"/>
      <c r="D64" s="77"/>
    </row>
    <row r="65" spans="1:4" ht="15.75" x14ac:dyDescent="0.25">
      <c r="A65" s="75" t="s">
        <v>47</v>
      </c>
      <c r="B65" s="27" t="s">
        <v>128</v>
      </c>
      <c r="C65" s="75" t="s">
        <v>10</v>
      </c>
      <c r="D65" s="75">
        <v>3</v>
      </c>
    </row>
    <row r="66" spans="1:4" ht="31.5" x14ac:dyDescent="0.25">
      <c r="A66" s="76"/>
      <c r="B66" s="27" t="s">
        <v>129</v>
      </c>
      <c r="C66" s="76"/>
      <c r="D66" s="76"/>
    </row>
    <row r="67" spans="1:4" ht="15.75" x14ac:dyDescent="0.25">
      <c r="A67" s="76"/>
      <c r="B67" s="27" t="s">
        <v>130</v>
      </c>
      <c r="C67" s="76"/>
      <c r="D67" s="76"/>
    </row>
    <row r="68" spans="1:4" ht="15.75" x14ac:dyDescent="0.25">
      <c r="A68" s="76"/>
      <c r="B68" s="27" t="s">
        <v>131</v>
      </c>
      <c r="C68" s="76"/>
      <c r="D68" s="76"/>
    </row>
    <row r="69" spans="1:4" ht="15.75" x14ac:dyDescent="0.25">
      <c r="A69" s="76"/>
      <c r="B69" s="27" t="s">
        <v>132</v>
      </c>
      <c r="C69" s="76"/>
      <c r="D69" s="76"/>
    </row>
    <row r="70" spans="1:4" ht="15.75" x14ac:dyDescent="0.25">
      <c r="A70" s="76"/>
      <c r="B70" s="27" t="s">
        <v>133</v>
      </c>
      <c r="C70" s="76"/>
      <c r="D70" s="76"/>
    </row>
    <row r="71" spans="1:4" ht="16.5" thickBot="1" x14ac:dyDescent="0.3">
      <c r="A71" s="77"/>
      <c r="B71" s="25" t="s">
        <v>134</v>
      </c>
      <c r="C71" s="77"/>
      <c r="D71" s="77"/>
    </row>
    <row r="72" spans="1:4" ht="15.75" x14ac:dyDescent="0.25">
      <c r="A72" s="75" t="s">
        <v>48</v>
      </c>
      <c r="B72" s="27" t="s">
        <v>135</v>
      </c>
      <c r="C72" s="75" t="s">
        <v>10</v>
      </c>
      <c r="D72" s="75">
        <v>3</v>
      </c>
    </row>
    <row r="73" spans="1:4" ht="15.75" x14ac:dyDescent="0.25">
      <c r="A73" s="76"/>
      <c r="B73" s="27" t="s">
        <v>136</v>
      </c>
      <c r="C73" s="76"/>
      <c r="D73" s="76"/>
    </row>
    <row r="74" spans="1:4" ht="15.75" x14ac:dyDescent="0.25">
      <c r="A74" s="76"/>
      <c r="B74" s="27" t="s">
        <v>137</v>
      </c>
      <c r="C74" s="76"/>
      <c r="D74" s="76"/>
    </row>
    <row r="75" spans="1:4" ht="31.5" x14ac:dyDescent="0.25">
      <c r="A75" s="76"/>
      <c r="B75" s="27" t="s">
        <v>138</v>
      </c>
      <c r="C75" s="76"/>
      <c r="D75" s="76"/>
    </row>
    <row r="76" spans="1:4" ht="16.5" thickBot="1" x14ac:dyDescent="0.3">
      <c r="A76" s="77"/>
      <c r="B76" s="25" t="s">
        <v>139</v>
      </c>
      <c r="C76" s="77"/>
      <c r="D76" s="77"/>
    </row>
    <row r="77" spans="1:4" ht="15.75" x14ac:dyDescent="0.25">
      <c r="A77" s="75" t="s">
        <v>49</v>
      </c>
      <c r="B77" s="27" t="s">
        <v>113</v>
      </c>
      <c r="C77" s="75" t="s">
        <v>33</v>
      </c>
      <c r="D77" s="75">
        <v>5</v>
      </c>
    </row>
    <row r="78" spans="1:4" ht="31.5" x14ac:dyDescent="0.25">
      <c r="A78" s="76"/>
      <c r="B78" s="27" t="s">
        <v>140</v>
      </c>
      <c r="C78" s="76"/>
      <c r="D78" s="76"/>
    </row>
    <row r="79" spans="1:4" ht="15.75" x14ac:dyDescent="0.25">
      <c r="A79" s="76"/>
      <c r="B79" s="27" t="s">
        <v>141</v>
      </c>
      <c r="C79" s="76"/>
      <c r="D79" s="76"/>
    </row>
    <row r="80" spans="1:4" ht="15.75" x14ac:dyDescent="0.25">
      <c r="A80" s="76"/>
      <c r="B80" s="27" t="s">
        <v>142</v>
      </c>
      <c r="C80" s="76"/>
      <c r="D80" s="76"/>
    </row>
    <row r="81" spans="1:4" ht="15.75" x14ac:dyDescent="0.25">
      <c r="A81" s="76"/>
      <c r="B81" s="27" t="s">
        <v>143</v>
      </c>
      <c r="C81" s="76"/>
      <c r="D81" s="76"/>
    </row>
    <row r="82" spans="1:4" ht="16.5" thickBot="1" x14ac:dyDescent="0.3">
      <c r="A82" s="77"/>
      <c r="B82" s="25" t="s">
        <v>144</v>
      </c>
      <c r="C82" s="77"/>
      <c r="D82" s="77"/>
    </row>
    <row r="83" spans="1:4" ht="15.75" x14ac:dyDescent="0.25">
      <c r="A83" s="75" t="s">
        <v>50</v>
      </c>
      <c r="B83" s="27" t="s">
        <v>105</v>
      </c>
      <c r="C83" s="75" t="s">
        <v>10</v>
      </c>
      <c r="D83" s="75">
        <v>10</v>
      </c>
    </row>
    <row r="84" spans="1:4" ht="15.75" x14ac:dyDescent="0.25">
      <c r="A84" s="76"/>
      <c r="B84" s="27" t="s">
        <v>145</v>
      </c>
      <c r="C84" s="76"/>
      <c r="D84" s="76"/>
    </row>
    <row r="85" spans="1:4" ht="15.75" x14ac:dyDescent="0.25">
      <c r="A85" s="76"/>
      <c r="B85" s="27" t="s">
        <v>146</v>
      </c>
      <c r="C85" s="76"/>
      <c r="D85" s="76"/>
    </row>
    <row r="86" spans="1:4" ht="15.75" x14ac:dyDescent="0.25">
      <c r="A86" s="76"/>
      <c r="B86" s="27" t="s">
        <v>147</v>
      </c>
      <c r="C86" s="76"/>
      <c r="D86" s="76"/>
    </row>
    <row r="87" spans="1:4" ht="16.5" thickBot="1" x14ac:dyDescent="0.3">
      <c r="A87" s="77"/>
      <c r="B87" s="25" t="s">
        <v>107</v>
      </c>
      <c r="C87" s="77"/>
      <c r="D87" s="77"/>
    </row>
    <row r="88" spans="1:4" ht="15.75" x14ac:dyDescent="0.25">
      <c r="A88" s="75" t="s">
        <v>51</v>
      </c>
      <c r="B88" s="27" t="s">
        <v>148</v>
      </c>
      <c r="C88" s="75" t="s">
        <v>10</v>
      </c>
      <c r="D88" s="75">
        <v>15</v>
      </c>
    </row>
    <row r="89" spans="1:4" ht="15.75" x14ac:dyDescent="0.25">
      <c r="A89" s="76"/>
      <c r="B89" s="27" t="s">
        <v>145</v>
      </c>
      <c r="C89" s="76"/>
      <c r="D89" s="76"/>
    </row>
    <row r="90" spans="1:4" ht="15.75" x14ac:dyDescent="0.25">
      <c r="A90" s="76"/>
      <c r="B90" s="27" t="s">
        <v>146</v>
      </c>
      <c r="C90" s="76"/>
      <c r="D90" s="76"/>
    </row>
    <row r="91" spans="1:4" ht="15.75" x14ac:dyDescent="0.25">
      <c r="A91" s="76"/>
      <c r="B91" s="27" t="s">
        <v>147</v>
      </c>
      <c r="C91" s="76"/>
      <c r="D91" s="76"/>
    </row>
    <row r="92" spans="1:4" ht="16.5" thickBot="1" x14ac:dyDescent="0.3">
      <c r="A92" s="77"/>
      <c r="B92" s="25" t="s">
        <v>107</v>
      </c>
      <c r="C92" s="77"/>
      <c r="D92" s="77"/>
    </row>
    <row r="93" spans="1:4" ht="15.75" x14ac:dyDescent="0.25">
      <c r="A93" s="75" t="s">
        <v>52</v>
      </c>
      <c r="B93" s="27" t="s">
        <v>111</v>
      </c>
      <c r="C93" s="75" t="s">
        <v>10</v>
      </c>
      <c r="D93" s="75">
        <v>15</v>
      </c>
    </row>
    <row r="94" spans="1:4" ht="15.75" x14ac:dyDescent="0.25">
      <c r="A94" s="76"/>
      <c r="B94" s="27" t="s">
        <v>145</v>
      </c>
      <c r="C94" s="76"/>
      <c r="D94" s="76"/>
    </row>
    <row r="95" spans="1:4" ht="15.75" x14ac:dyDescent="0.25">
      <c r="A95" s="76"/>
      <c r="B95" s="27" t="s">
        <v>146</v>
      </c>
      <c r="C95" s="76"/>
      <c r="D95" s="76"/>
    </row>
    <row r="96" spans="1:4" ht="15.75" x14ac:dyDescent="0.25">
      <c r="A96" s="76"/>
      <c r="B96" s="27" t="s">
        <v>147</v>
      </c>
      <c r="C96" s="76"/>
      <c r="D96" s="76"/>
    </row>
    <row r="97" spans="1:4" ht="16.5" thickBot="1" x14ac:dyDescent="0.3">
      <c r="A97" s="77"/>
      <c r="B97" s="25" t="s">
        <v>107</v>
      </c>
      <c r="C97" s="77"/>
      <c r="D97" s="77"/>
    </row>
    <row r="98" spans="1:4" ht="15.75" x14ac:dyDescent="0.25">
      <c r="A98" s="75" t="s">
        <v>53</v>
      </c>
      <c r="B98" s="27" t="s">
        <v>112</v>
      </c>
      <c r="C98" s="75" t="s">
        <v>10</v>
      </c>
      <c r="D98" s="75">
        <v>15</v>
      </c>
    </row>
    <row r="99" spans="1:4" ht="15.75" x14ac:dyDescent="0.25">
      <c r="A99" s="76"/>
      <c r="B99" s="27" t="s">
        <v>145</v>
      </c>
      <c r="C99" s="76"/>
      <c r="D99" s="76"/>
    </row>
    <row r="100" spans="1:4" ht="15.75" x14ac:dyDescent="0.25">
      <c r="A100" s="76"/>
      <c r="B100" s="27" t="s">
        <v>146</v>
      </c>
      <c r="C100" s="76"/>
      <c r="D100" s="76"/>
    </row>
    <row r="101" spans="1:4" ht="15.75" x14ac:dyDescent="0.25">
      <c r="A101" s="76"/>
      <c r="B101" s="27" t="s">
        <v>147</v>
      </c>
      <c r="C101" s="76"/>
      <c r="D101" s="76"/>
    </row>
    <row r="102" spans="1:4" ht="16.5" thickBot="1" x14ac:dyDescent="0.3">
      <c r="A102" s="77"/>
      <c r="B102" s="25" t="s">
        <v>107</v>
      </c>
      <c r="C102" s="77"/>
      <c r="D102" s="77"/>
    </row>
    <row r="103" spans="1:4" ht="15.75" x14ac:dyDescent="0.25">
      <c r="A103" s="75" t="s">
        <v>54</v>
      </c>
      <c r="B103" s="27" t="s">
        <v>113</v>
      </c>
      <c r="C103" s="75" t="s">
        <v>10</v>
      </c>
      <c r="D103" s="75">
        <v>10</v>
      </c>
    </row>
    <row r="104" spans="1:4" ht="15.75" x14ac:dyDescent="0.25">
      <c r="A104" s="76"/>
      <c r="B104" s="27" t="s">
        <v>145</v>
      </c>
      <c r="C104" s="76"/>
      <c r="D104" s="76"/>
    </row>
    <row r="105" spans="1:4" ht="15.75" x14ac:dyDescent="0.25">
      <c r="A105" s="76"/>
      <c r="B105" s="27" t="s">
        <v>146</v>
      </c>
      <c r="C105" s="76"/>
      <c r="D105" s="76"/>
    </row>
    <row r="106" spans="1:4" ht="15.75" x14ac:dyDescent="0.25">
      <c r="A106" s="76"/>
      <c r="B106" s="27" t="s">
        <v>147</v>
      </c>
      <c r="C106" s="76"/>
      <c r="D106" s="76"/>
    </row>
    <row r="107" spans="1:4" ht="16.5" thickBot="1" x14ac:dyDescent="0.3">
      <c r="A107" s="77"/>
      <c r="B107" s="25" t="s">
        <v>107</v>
      </c>
      <c r="C107" s="77"/>
      <c r="D107" s="77"/>
    </row>
    <row r="108" spans="1:4" ht="15.75" x14ac:dyDescent="0.25">
      <c r="A108" s="75" t="s">
        <v>55</v>
      </c>
      <c r="B108" s="27" t="s">
        <v>149</v>
      </c>
      <c r="C108" s="75" t="s">
        <v>10</v>
      </c>
      <c r="D108" s="75">
        <v>10</v>
      </c>
    </row>
    <row r="109" spans="1:4" ht="15.75" x14ac:dyDescent="0.25">
      <c r="A109" s="76"/>
      <c r="B109" s="27" t="s">
        <v>150</v>
      </c>
      <c r="C109" s="76"/>
      <c r="D109" s="76"/>
    </row>
    <row r="110" spans="1:4" ht="16.5" thickBot="1" x14ac:dyDescent="0.3">
      <c r="A110" s="77"/>
      <c r="B110" s="25" t="s">
        <v>151</v>
      </c>
      <c r="C110" s="77"/>
      <c r="D110" s="77"/>
    </row>
    <row r="111" spans="1:4" ht="15.75" x14ac:dyDescent="0.25">
      <c r="A111" s="75" t="s">
        <v>56</v>
      </c>
      <c r="B111" s="27" t="s">
        <v>152</v>
      </c>
      <c r="C111" s="75" t="s">
        <v>10</v>
      </c>
      <c r="D111" s="75">
        <v>10</v>
      </c>
    </row>
    <row r="112" spans="1:4" ht="15.75" x14ac:dyDescent="0.25">
      <c r="A112" s="76"/>
      <c r="B112" s="27" t="s">
        <v>153</v>
      </c>
      <c r="C112" s="76"/>
      <c r="D112" s="76"/>
    </row>
    <row r="113" spans="1:4" ht="16.5" thickBot="1" x14ac:dyDescent="0.3">
      <c r="A113" s="77"/>
      <c r="B113" s="25" t="s">
        <v>154</v>
      </c>
      <c r="C113" s="77"/>
      <c r="D113" s="77"/>
    </row>
    <row r="114" spans="1:4" ht="47.25" x14ac:dyDescent="0.25">
      <c r="A114" s="75" t="s">
        <v>57</v>
      </c>
      <c r="B114" s="27" t="s">
        <v>155</v>
      </c>
      <c r="C114" s="75" t="s">
        <v>10</v>
      </c>
      <c r="D114" s="75">
        <v>15</v>
      </c>
    </row>
    <row r="115" spans="1:4" ht="31.5" x14ac:dyDescent="0.25">
      <c r="A115" s="76"/>
      <c r="B115" s="27" t="s">
        <v>156</v>
      </c>
      <c r="C115" s="76"/>
      <c r="D115" s="76"/>
    </row>
    <row r="116" spans="1:4" ht="15.75" x14ac:dyDescent="0.25">
      <c r="A116" s="76"/>
      <c r="B116" s="27" t="s">
        <v>143</v>
      </c>
      <c r="C116" s="76"/>
      <c r="D116" s="76"/>
    </row>
    <row r="117" spans="1:4" ht="15.75" x14ac:dyDescent="0.25">
      <c r="A117" s="76"/>
      <c r="B117" s="27" t="s">
        <v>157</v>
      </c>
      <c r="C117" s="76"/>
      <c r="D117" s="76"/>
    </row>
    <row r="118" spans="1:4" ht="32.25" thickBot="1" x14ac:dyDescent="0.3">
      <c r="A118" s="77"/>
      <c r="B118" s="25" t="s">
        <v>158</v>
      </c>
      <c r="C118" s="77"/>
      <c r="D118" s="77"/>
    </row>
    <row r="119" spans="1:4" ht="15.75" x14ac:dyDescent="0.25">
      <c r="A119" s="75" t="s">
        <v>58</v>
      </c>
      <c r="B119" s="27" t="s">
        <v>159</v>
      </c>
      <c r="C119" s="75" t="s">
        <v>10</v>
      </c>
      <c r="D119" s="75">
        <v>15</v>
      </c>
    </row>
    <row r="120" spans="1:4" ht="15.75" x14ac:dyDescent="0.25">
      <c r="A120" s="76"/>
      <c r="B120" s="27" t="s">
        <v>160</v>
      </c>
      <c r="C120" s="76"/>
      <c r="D120" s="76"/>
    </row>
    <row r="121" spans="1:4" ht="31.5" x14ac:dyDescent="0.25">
      <c r="A121" s="76"/>
      <c r="B121" s="27" t="s">
        <v>161</v>
      </c>
      <c r="C121" s="76"/>
      <c r="D121" s="76"/>
    </row>
    <row r="122" spans="1:4" ht="32.25" thickBot="1" x14ac:dyDescent="0.3">
      <c r="A122" s="77"/>
      <c r="B122" s="25" t="s">
        <v>162</v>
      </c>
      <c r="C122" s="77"/>
      <c r="D122" s="77"/>
    </row>
    <row r="123" spans="1:4" ht="15.75" x14ac:dyDescent="0.25">
      <c r="A123" s="75" t="s">
        <v>59</v>
      </c>
      <c r="B123" s="27" t="s">
        <v>105</v>
      </c>
      <c r="C123" s="75" t="s">
        <v>10</v>
      </c>
      <c r="D123" s="75">
        <v>5</v>
      </c>
    </row>
    <row r="124" spans="1:4" ht="15.75" x14ac:dyDescent="0.25">
      <c r="A124" s="76"/>
      <c r="B124" s="27" t="s">
        <v>163</v>
      </c>
      <c r="C124" s="76"/>
      <c r="D124" s="76"/>
    </row>
    <row r="125" spans="1:4" ht="31.5" x14ac:dyDescent="0.25">
      <c r="A125" s="76"/>
      <c r="B125" s="27" t="s">
        <v>164</v>
      </c>
      <c r="C125" s="76"/>
      <c r="D125" s="76"/>
    </row>
    <row r="126" spans="1:4" ht="15.75" x14ac:dyDescent="0.25">
      <c r="A126" s="76"/>
      <c r="B126" s="27" t="s">
        <v>165</v>
      </c>
      <c r="C126" s="76"/>
      <c r="D126" s="76"/>
    </row>
    <row r="127" spans="1:4" ht="16.5" thickBot="1" x14ac:dyDescent="0.3">
      <c r="A127" s="77"/>
      <c r="B127" s="25" t="s">
        <v>166</v>
      </c>
      <c r="C127" s="77"/>
      <c r="D127" s="77"/>
    </row>
    <row r="128" spans="1:4" ht="15.75" x14ac:dyDescent="0.25">
      <c r="A128" s="75" t="s">
        <v>60</v>
      </c>
      <c r="B128" s="27" t="s">
        <v>110</v>
      </c>
      <c r="C128" s="75" t="s">
        <v>10</v>
      </c>
      <c r="D128" s="75">
        <v>10</v>
      </c>
    </row>
    <row r="129" spans="1:4" ht="15.75" x14ac:dyDescent="0.25">
      <c r="A129" s="76"/>
      <c r="B129" s="27" t="s">
        <v>163</v>
      </c>
      <c r="C129" s="76"/>
      <c r="D129" s="76"/>
    </row>
    <row r="130" spans="1:4" ht="31.5" x14ac:dyDescent="0.25">
      <c r="A130" s="76"/>
      <c r="B130" s="27" t="s">
        <v>164</v>
      </c>
      <c r="C130" s="76"/>
      <c r="D130" s="76"/>
    </row>
    <row r="131" spans="1:4" ht="15.75" x14ac:dyDescent="0.25">
      <c r="A131" s="76"/>
      <c r="B131" s="27" t="s">
        <v>165</v>
      </c>
      <c r="C131" s="76"/>
      <c r="D131" s="76"/>
    </row>
    <row r="132" spans="1:4" ht="16.5" thickBot="1" x14ac:dyDescent="0.3">
      <c r="A132" s="77"/>
      <c r="B132" s="25" t="s">
        <v>166</v>
      </c>
      <c r="C132" s="77"/>
      <c r="D132" s="77"/>
    </row>
    <row r="133" spans="1:4" ht="15.75" x14ac:dyDescent="0.25">
      <c r="A133" s="75" t="s">
        <v>61</v>
      </c>
      <c r="B133" s="27" t="s">
        <v>111</v>
      </c>
      <c r="C133" s="75" t="s">
        <v>10</v>
      </c>
      <c r="D133" s="75">
        <v>5</v>
      </c>
    </row>
    <row r="134" spans="1:4" ht="15.75" x14ac:dyDescent="0.25">
      <c r="A134" s="76"/>
      <c r="B134" s="27" t="s">
        <v>163</v>
      </c>
      <c r="C134" s="76"/>
      <c r="D134" s="76"/>
    </row>
    <row r="135" spans="1:4" ht="31.5" x14ac:dyDescent="0.25">
      <c r="A135" s="76"/>
      <c r="B135" s="27" t="s">
        <v>164</v>
      </c>
      <c r="C135" s="76"/>
      <c r="D135" s="76"/>
    </row>
    <row r="136" spans="1:4" ht="15.75" x14ac:dyDescent="0.25">
      <c r="A136" s="76"/>
      <c r="B136" s="27" t="s">
        <v>165</v>
      </c>
      <c r="C136" s="76"/>
      <c r="D136" s="76"/>
    </row>
    <row r="137" spans="1:4" ht="16.5" thickBot="1" x14ac:dyDescent="0.3">
      <c r="A137" s="77"/>
      <c r="B137" s="25" t="s">
        <v>166</v>
      </c>
      <c r="C137" s="77"/>
      <c r="D137" s="77"/>
    </row>
    <row r="138" spans="1:4" ht="15.75" x14ac:dyDescent="0.25">
      <c r="A138" s="75" t="s">
        <v>62</v>
      </c>
      <c r="B138" s="27" t="s">
        <v>112</v>
      </c>
      <c r="C138" s="75" t="s">
        <v>10</v>
      </c>
      <c r="D138" s="75">
        <v>5</v>
      </c>
    </row>
    <row r="139" spans="1:4" ht="15.75" x14ac:dyDescent="0.25">
      <c r="A139" s="76"/>
      <c r="B139" s="27" t="s">
        <v>163</v>
      </c>
      <c r="C139" s="76"/>
      <c r="D139" s="76"/>
    </row>
    <row r="140" spans="1:4" ht="31.5" x14ac:dyDescent="0.25">
      <c r="A140" s="76"/>
      <c r="B140" s="27" t="s">
        <v>164</v>
      </c>
      <c r="C140" s="76"/>
      <c r="D140" s="76"/>
    </row>
    <row r="141" spans="1:4" ht="15.75" x14ac:dyDescent="0.25">
      <c r="A141" s="76"/>
      <c r="B141" s="27" t="s">
        <v>165</v>
      </c>
      <c r="C141" s="76"/>
      <c r="D141" s="76"/>
    </row>
    <row r="142" spans="1:4" ht="16.5" thickBot="1" x14ac:dyDescent="0.3">
      <c r="A142" s="77"/>
      <c r="B142" s="25" t="s">
        <v>166</v>
      </c>
      <c r="C142" s="77"/>
      <c r="D142" s="77"/>
    </row>
    <row r="143" spans="1:4" ht="15.75" x14ac:dyDescent="0.25">
      <c r="A143" s="75" t="s">
        <v>63</v>
      </c>
      <c r="B143" s="27" t="s">
        <v>113</v>
      </c>
      <c r="C143" s="75" t="s">
        <v>10</v>
      </c>
      <c r="D143" s="75">
        <v>5</v>
      </c>
    </row>
    <row r="144" spans="1:4" ht="15.75" x14ac:dyDescent="0.25">
      <c r="A144" s="76"/>
      <c r="B144" s="27" t="s">
        <v>163</v>
      </c>
      <c r="C144" s="76"/>
      <c r="D144" s="76"/>
    </row>
    <row r="145" spans="1:4" ht="31.5" x14ac:dyDescent="0.25">
      <c r="A145" s="76"/>
      <c r="B145" s="27" t="s">
        <v>164</v>
      </c>
      <c r="C145" s="76"/>
      <c r="D145" s="76"/>
    </row>
    <row r="146" spans="1:4" ht="15.75" x14ac:dyDescent="0.25">
      <c r="A146" s="76"/>
      <c r="B146" s="27" t="s">
        <v>165</v>
      </c>
      <c r="C146" s="76"/>
      <c r="D146" s="76"/>
    </row>
    <row r="147" spans="1:4" ht="16.5" thickBot="1" x14ac:dyDescent="0.3">
      <c r="A147" s="77"/>
      <c r="B147" s="25" t="s">
        <v>166</v>
      </c>
      <c r="C147" s="77"/>
      <c r="D147" s="77"/>
    </row>
    <row r="148" spans="1:4" ht="15.75" x14ac:dyDescent="0.25">
      <c r="A148" s="75" t="s">
        <v>64</v>
      </c>
      <c r="B148" s="27" t="s">
        <v>167</v>
      </c>
      <c r="C148" s="75" t="s">
        <v>10</v>
      </c>
      <c r="D148" s="75">
        <v>2</v>
      </c>
    </row>
    <row r="149" spans="1:4" ht="15.75" x14ac:dyDescent="0.25">
      <c r="A149" s="76"/>
      <c r="B149" s="27" t="s">
        <v>111</v>
      </c>
      <c r="C149" s="76"/>
      <c r="D149" s="76"/>
    </row>
    <row r="150" spans="1:4" ht="15.75" x14ac:dyDescent="0.25">
      <c r="A150" s="76"/>
      <c r="B150" s="27" t="s">
        <v>168</v>
      </c>
      <c r="C150" s="76"/>
      <c r="D150" s="76"/>
    </row>
    <row r="151" spans="1:4" ht="16.5" thickBot="1" x14ac:dyDescent="0.3">
      <c r="A151" s="77"/>
      <c r="B151" s="25" t="s">
        <v>169</v>
      </c>
      <c r="C151" s="77"/>
      <c r="D151" s="77"/>
    </row>
    <row r="152" spans="1:4" ht="15.75" x14ac:dyDescent="0.25">
      <c r="A152" s="75" t="s">
        <v>65</v>
      </c>
      <c r="B152" s="27" t="s">
        <v>170</v>
      </c>
      <c r="C152" s="75" t="s">
        <v>10</v>
      </c>
      <c r="D152" s="75">
        <v>2</v>
      </c>
    </row>
    <row r="153" spans="1:4" ht="15.75" x14ac:dyDescent="0.25">
      <c r="A153" s="76"/>
      <c r="B153" s="27" t="s">
        <v>112</v>
      </c>
      <c r="C153" s="76"/>
      <c r="D153" s="76"/>
    </row>
    <row r="154" spans="1:4" ht="15.75" x14ac:dyDescent="0.25">
      <c r="A154" s="76"/>
      <c r="B154" s="27" t="s">
        <v>168</v>
      </c>
      <c r="C154" s="76"/>
      <c r="D154" s="76"/>
    </row>
    <row r="155" spans="1:4" ht="16.5" thickBot="1" x14ac:dyDescent="0.3">
      <c r="A155" s="77"/>
      <c r="B155" s="25" t="s">
        <v>169</v>
      </c>
      <c r="C155" s="77"/>
      <c r="D155" s="77"/>
    </row>
    <row r="156" spans="1:4" ht="15.75" x14ac:dyDescent="0.25">
      <c r="A156" s="75" t="s">
        <v>66</v>
      </c>
      <c r="B156" s="27" t="s">
        <v>171</v>
      </c>
      <c r="C156" s="75" t="s">
        <v>10</v>
      </c>
      <c r="D156" s="75">
        <v>2</v>
      </c>
    </row>
    <row r="157" spans="1:4" ht="15.75" x14ac:dyDescent="0.25">
      <c r="A157" s="76"/>
      <c r="B157" s="27" t="s">
        <v>172</v>
      </c>
      <c r="C157" s="76"/>
      <c r="D157" s="76"/>
    </row>
    <row r="158" spans="1:4" ht="15.75" x14ac:dyDescent="0.25">
      <c r="A158" s="76"/>
      <c r="B158" s="27" t="s">
        <v>168</v>
      </c>
      <c r="C158" s="76"/>
      <c r="D158" s="76"/>
    </row>
    <row r="159" spans="1:4" ht="16.5" thickBot="1" x14ac:dyDescent="0.3">
      <c r="A159" s="77"/>
      <c r="B159" s="25" t="s">
        <v>169</v>
      </c>
      <c r="C159" s="77"/>
      <c r="D159" s="77"/>
    </row>
    <row r="160" spans="1:4" ht="15.75" x14ac:dyDescent="0.25">
      <c r="A160" s="75" t="s">
        <v>67</v>
      </c>
      <c r="B160" s="27" t="s">
        <v>173</v>
      </c>
      <c r="C160" s="75" t="s">
        <v>10</v>
      </c>
      <c r="D160" s="75">
        <v>2</v>
      </c>
    </row>
    <row r="161" spans="1:4" ht="15.75" x14ac:dyDescent="0.25">
      <c r="A161" s="76"/>
      <c r="B161" s="27" t="s">
        <v>174</v>
      </c>
      <c r="C161" s="76"/>
      <c r="D161" s="76"/>
    </row>
    <row r="162" spans="1:4" ht="15.75" x14ac:dyDescent="0.25">
      <c r="A162" s="76"/>
      <c r="B162" s="27" t="s">
        <v>175</v>
      </c>
      <c r="C162" s="76"/>
      <c r="D162" s="76"/>
    </row>
    <row r="163" spans="1:4" ht="15.75" x14ac:dyDescent="0.25">
      <c r="A163" s="76"/>
      <c r="B163" s="27" t="s">
        <v>176</v>
      </c>
      <c r="C163" s="76"/>
      <c r="D163" s="76"/>
    </row>
    <row r="164" spans="1:4" ht="15.75" x14ac:dyDescent="0.25">
      <c r="A164" s="76"/>
      <c r="B164" s="27" t="s">
        <v>177</v>
      </c>
      <c r="C164" s="76"/>
      <c r="D164" s="76"/>
    </row>
    <row r="165" spans="1:4" ht="15.75" x14ac:dyDescent="0.25">
      <c r="A165" s="76"/>
      <c r="B165" s="27" t="s">
        <v>178</v>
      </c>
      <c r="C165" s="76"/>
      <c r="D165" s="76"/>
    </row>
    <row r="166" spans="1:4" ht="31.5" x14ac:dyDescent="0.25">
      <c r="A166" s="76"/>
      <c r="B166" s="27" t="s">
        <v>179</v>
      </c>
      <c r="C166" s="76"/>
      <c r="D166" s="76"/>
    </row>
    <row r="167" spans="1:4" ht="15.75" x14ac:dyDescent="0.25">
      <c r="A167" s="76"/>
      <c r="B167" s="27" t="s">
        <v>143</v>
      </c>
      <c r="C167" s="76"/>
      <c r="D167" s="76"/>
    </row>
    <row r="168" spans="1:4" ht="32.25" thickBot="1" x14ac:dyDescent="0.3">
      <c r="A168" s="77"/>
      <c r="B168" s="25" t="s">
        <v>180</v>
      </c>
      <c r="C168" s="77"/>
      <c r="D168" s="77"/>
    </row>
    <row r="169" spans="1:4" ht="15.75" x14ac:dyDescent="0.25">
      <c r="A169" s="75" t="s">
        <v>68</v>
      </c>
      <c r="B169" s="27" t="s">
        <v>173</v>
      </c>
      <c r="C169" s="75" t="s">
        <v>10</v>
      </c>
      <c r="D169" s="75">
        <v>2</v>
      </c>
    </row>
    <row r="170" spans="1:4" ht="15.75" x14ac:dyDescent="0.25">
      <c r="A170" s="76"/>
      <c r="B170" s="27" t="s">
        <v>174</v>
      </c>
      <c r="C170" s="76"/>
      <c r="D170" s="76"/>
    </row>
    <row r="171" spans="1:4" ht="15.75" x14ac:dyDescent="0.25">
      <c r="A171" s="76"/>
      <c r="B171" s="27" t="s">
        <v>175</v>
      </c>
      <c r="C171" s="76"/>
      <c r="D171" s="76"/>
    </row>
    <row r="172" spans="1:4" ht="15.75" x14ac:dyDescent="0.25">
      <c r="A172" s="76"/>
      <c r="B172" s="27" t="s">
        <v>181</v>
      </c>
      <c r="C172" s="76"/>
      <c r="D172" s="76"/>
    </row>
    <row r="173" spans="1:4" ht="15.75" x14ac:dyDescent="0.25">
      <c r="A173" s="76"/>
      <c r="B173" s="27" t="s">
        <v>177</v>
      </c>
      <c r="C173" s="76"/>
      <c r="D173" s="76"/>
    </row>
    <row r="174" spans="1:4" ht="15.75" x14ac:dyDescent="0.25">
      <c r="A174" s="76"/>
      <c r="B174" s="27" t="s">
        <v>178</v>
      </c>
      <c r="C174" s="76"/>
      <c r="D174" s="76"/>
    </row>
    <row r="175" spans="1:4" ht="31.5" x14ac:dyDescent="0.25">
      <c r="A175" s="76"/>
      <c r="B175" s="27" t="s">
        <v>179</v>
      </c>
      <c r="C175" s="76"/>
      <c r="D175" s="76"/>
    </row>
    <row r="176" spans="1:4" ht="15.75" x14ac:dyDescent="0.25">
      <c r="A176" s="76"/>
      <c r="B176" s="27" t="s">
        <v>143</v>
      </c>
      <c r="C176" s="76"/>
      <c r="D176" s="76"/>
    </row>
    <row r="177" spans="1:4" ht="32.25" thickBot="1" x14ac:dyDescent="0.3">
      <c r="A177" s="77"/>
      <c r="B177" s="25" t="s">
        <v>180</v>
      </c>
      <c r="C177" s="77"/>
      <c r="D177" s="77"/>
    </row>
    <row r="178" spans="1:4" ht="15.75" x14ac:dyDescent="0.25">
      <c r="A178" s="75" t="s">
        <v>69</v>
      </c>
      <c r="B178" s="27" t="s">
        <v>182</v>
      </c>
      <c r="C178" s="75" t="s">
        <v>10</v>
      </c>
      <c r="D178" s="75">
        <v>2</v>
      </c>
    </row>
    <row r="179" spans="1:4" ht="15.75" x14ac:dyDescent="0.25">
      <c r="A179" s="76"/>
      <c r="B179" s="27" t="s">
        <v>174</v>
      </c>
      <c r="C179" s="76"/>
      <c r="D179" s="76"/>
    </row>
    <row r="180" spans="1:4" ht="15.75" x14ac:dyDescent="0.25">
      <c r="A180" s="76"/>
      <c r="B180" s="27" t="s">
        <v>175</v>
      </c>
      <c r="C180" s="76"/>
      <c r="D180" s="76"/>
    </row>
    <row r="181" spans="1:4" ht="15.75" x14ac:dyDescent="0.25">
      <c r="A181" s="76"/>
      <c r="B181" s="27" t="s">
        <v>181</v>
      </c>
      <c r="C181" s="76"/>
      <c r="D181" s="76"/>
    </row>
    <row r="182" spans="1:4" ht="15.75" x14ac:dyDescent="0.25">
      <c r="A182" s="76"/>
      <c r="B182" s="27" t="s">
        <v>177</v>
      </c>
      <c r="C182" s="76"/>
      <c r="D182" s="76"/>
    </row>
    <row r="183" spans="1:4" ht="15.75" x14ac:dyDescent="0.25">
      <c r="A183" s="76"/>
      <c r="B183" s="27" t="s">
        <v>178</v>
      </c>
      <c r="C183" s="76"/>
      <c r="D183" s="76"/>
    </row>
    <row r="184" spans="1:4" ht="31.5" x14ac:dyDescent="0.25">
      <c r="A184" s="76"/>
      <c r="B184" s="27" t="s">
        <v>179</v>
      </c>
      <c r="C184" s="76"/>
      <c r="D184" s="76"/>
    </row>
    <row r="185" spans="1:4" ht="15.75" x14ac:dyDescent="0.25">
      <c r="A185" s="76"/>
      <c r="B185" s="27" t="s">
        <v>143</v>
      </c>
      <c r="C185" s="76"/>
      <c r="D185" s="76"/>
    </row>
    <row r="186" spans="1:4" ht="32.25" thickBot="1" x14ac:dyDescent="0.3">
      <c r="A186" s="77"/>
      <c r="B186" s="25" t="s">
        <v>180</v>
      </c>
      <c r="C186" s="77"/>
      <c r="D186" s="77"/>
    </row>
    <row r="187" spans="1:4" ht="15.75" x14ac:dyDescent="0.25">
      <c r="A187" s="75" t="s">
        <v>70</v>
      </c>
      <c r="B187" s="27" t="s">
        <v>182</v>
      </c>
      <c r="C187" s="75" t="s">
        <v>10</v>
      </c>
      <c r="D187" s="75">
        <v>3</v>
      </c>
    </row>
    <row r="188" spans="1:4" ht="15.75" x14ac:dyDescent="0.25">
      <c r="A188" s="76"/>
      <c r="B188" s="27" t="s">
        <v>174</v>
      </c>
      <c r="C188" s="76"/>
      <c r="D188" s="76"/>
    </row>
    <row r="189" spans="1:4" ht="15.75" x14ac:dyDescent="0.25">
      <c r="A189" s="76"/>
      <c r="B189" s="27" t="s">
        <v>175</v>
      </c>
      <c r="C189" s="76"/>
      <c r="D189" s="76"/>
    </row>
    <row r="190" spans="1:4" ht="15.75" x14ac:dyDescent="0.25">
      <c r="A190" s="76"/>
      <c r="B190" s="27" t="s">
        <v>183</v>
      </c>
      <c r="C190" s="76"/>
      <c r="D190" s="76"/>
    </row>
    <row r="191" spans="1:4" ht="15.75" x14ac:dyDescent="0.25">
      <c r="A191" s="76"/>
      <c r="B191" s="27" t="s">
        <v>184</v>
      </c>
      <c r="C191" s="76"/>
      <c r="D191" s="76"/>
    </row>
    <row r="192" spans="1:4" ht="15.75" x14ac:dyDescent="0.25">
      <c r="A192" s="76"/>
      <c r="B192" s="27" t="s">
        <v>178</v>
      </c>
      <c r="C192" s="76"/>
      <c r="D192" s="76"/>
    </row>
    <row r="193" spans="1:4" ht="31.5" x14ac:dyDescent="0.25">
      <c r="A193" s="76"/>
      <c r="B193" s="27" t="s">
        <v>179</v>
      </c>
      <c r="C193" s="76"/>
      <c r="D193" s="76"/>
    </row>
    <row r="194" spans="1:4" ht="15.75" x14ac:dyDescent="0.25">
      <c r="A194" s="76"/>
      <c r="B194" s="27" t="s">
        <v>143</v>
      </c>
      <c r="C194" s="76"/>
      <c r="D194" s="76"/>
    </row>
    <row r="195" spans="1:4" ht="32.25" thickBot="1" x14ac:dyDescent="0.3">
      <c r="A195" s="77"/>
      <c r="B195" s="25" t="s">
        <v>180</v>
      </c>
      <c r="C195" s="77"/>
      <c r="D195" s="77"/>
    </row>
    <row r="196" spans="1:4" ht="15.75" x14ac:dyDescent="0.25">
      <c r="A196" s="75" t="s">
        <v>71</v>
      </c>
      <c r="B196" s="27" t="s">
        <v>185</v>
      </c>
      <c r="C196" s="75" t="s">
        <v>10</v>
      </c>
      <c r="D196" s="75">
        <v>3</v>
      </c>
    </row>
    <row r="197" spans="1:4" ht="15.75" x14ac:dyDescent="0.25">
      <c r="A197" s="76"/>
      <c r="B197" s="27" t="s">
        <v>174</v>
      </c>
      <c r="C197" s="76"/>
      <c r="D197" s="76"/>
    </row>
    <row r="198" spans="1:4" ht="15.75" x14ac:dyDescent="0.25">
      <c r="A198" s="76"/>
      <c r="B198" s="27" t="s">
        <v>175</v>
      </c>
      <c r="C198" s="76"/>
      <c r="D198" s="76"/>
    </row>
    <row r="199" spans="1:4" ht="15.75" x14ac:dyDescent="0.25">
      <c r="A199" s="76"/>
      <c r="B199" s="27" t="s">
        <v>183</v>
      </c>
      <c r="C199" s="76"/>
      <c r="D199" s="76"/>
    </row>
    <row r="200" spans="1:4" ht="15.75" x14ac:dyDescent="0.25">
      <c r="A200" s="76"/>
      <c r="B200" s="27" t="s">
        <v>186</v>
      </c>
      <c r="C200" s="76"/>
      <c r="D200" s="76"/>
    </row>
    <row r="201" spans="1:4" ht="15.75" x14ac:dyDescent="0.25">
      <c r="A201" s="76"/>
      <c r="B201" s="27" t="s">
        <v>178</v>
      </c>
      <c r="C201" s="76"/>
      <c r="D201" s="76"/>
    </row>
    <row r="202" spans="1:4" ht="31.5" x14ac:dyDescent="0.25">
      <c r="A202" s="76"/>
      <c r="B202" s="27" t="s">
        <v>179</v>
      </c>
      <c r="C202" s="76"/>
      <c r="D202" s="76"/>
    </row>
    <row r="203" spans="1:4" ht="15.75" x14ac:dyDescent="0.25">
      <c r="A203" s="76"/>
      <c r="B203" s="27" t="s">
        <v>143</v>
      </c>
      <c r="C203" s="76"/>
      <c r="D203" s="76"/>
    </row>
    <row r="204" spans="1:4" ht="32.25" thickBot="1" x14ac:dyDescent="0.3">
      <c r="A204" s="77"/>
      <c r="B204" s="25" t="s">
        <v>180</v>
      </c>
      <c r="C204" s="77"/>
      <c r="D204" s="77"/>
    </row>
    <row r="205" spans="1:4" ht="15.75" x14ac:dyDescent="0.25">
      <c r="A205" s="75" t="s">
        <v>72</v>
      </c>
      <c r="B205" s="27" t="s">
        <v>187</v>
      </c>
      <c r="C205" s="75" t="s">
        <v>10</v>
      </c>
      <c r="D205" s="75">
        <v>3</v>
      </c>
    </row>
    <row r="206" spans="1:4" ht="15.75" x14ac:dyDescent="0.25">
      <c r="A206" s="76"/>
      <c r="B206" s="27" t="s">
        <v>174</v>
      </c>
      <c r="C206" s="76"/>
      <c r="D206" s="76"/>
    </row>
    <row r="207" spans="1:4" ht="15.75" x14ac:dyDescent="0.25">
      <c r="A207" s="76"/>
      <c r="B207" s="27" t="s">
        <v>175</v>
      </c>
      <c r="C207" s="76"/>
      <c r="D207" s="76"/>
    </row>
    <row r="208" spans="1:4" ht="15.75" x14ac:dyDescent="0.25">
      <c r="A208" s="76"/>
      <c r="B208" s="27" t="s">
        <v>183</v>
      </c>
      <c r="C208" s="76"/>
      <c r="D208" s="76"/>
    </row>
    <row r="209" spans="1:4" ht="15.75" x14ac:dyDescent="0.25">
      <c r="A209" s="76"/>
      <c r="B209" s="27" t="s">
        <v>186</v>
      </c>
      <c r="C209" s="76"/>
      <c r="D209" s="76"/>
    </row>
    <row r="210" spans="1:4" ht="15.75" x14ac:dyDescent="0.25">
      <c r="A210" s="76"/>
      <c r="B210" s="27" t="s">
        <v>178</v>
      </c>
      <c r="C210" s="76"/>
      <c r="D210" s="76"/>
    </row>
    <row r="211" spans="1:4" ht="31.5" x14ac:dyDescent="0.25">
      <c r="A211" s="76"/>
      <c r="B211" s="27" t="s">
        <v>188</v>
      </c>
      <c r="C211" s="76"/>
      <c r="D211" s="76"/>
    </row>
    <row r="212" spans="1:4" ht="15.75" x14ac:dyDescent="0.25">
      <c r="A212" s="76"/>
      <c r="B212" s="27" t="s">
        <v>143</v>
      </c>
      <c r="C212" s="76"/>
      <c r="D212" s="76"/>
    </row>
    <row r="213" spans="1:4" ht="32.25" thickBot="1" x14ac:dyDescent="0.3">
      <c r="A213" s="77"/>
      <c r="B213" s="25" t="s">
        <v>180</v>
      </c>
      <c r="C213" s="77"/>
      <c r="D213" s="77"/>
    </row>
    <row r="214" spans="1:4" ht="15.75" x14ac:dyDescent="0.25">
      <c r="A214" s="75" t="s">
        <v>73</v>
      </c>
      <c r="B214" s="27" t="s">
        <v>189</v>
      </c>
      <c r="C214" s="75" t="s">
        <v>10</v>
      </c>
      <c r="D214" s="75">
        <v>3</v>
      </c>
    </row>
    <row r="215" spans="1:4" ht="15.75" x14ac:dyDescent="0.25">
      <c r="A215" s="76"/>
      <c r="B215" s="27" t="s">
        <v>174</v>
      </c>
      <c r="C215" s="76"/>
      <c r="D215" s="76"/>
    </row>
    <row r="216" spans="1:4" ht="15.75" x14ac:dyDescent="0.25">
      <c r="A216" s="76"/>
      <c r="B216" s="27" t="s">
        <v>175</v>
      </c>
      <c r="C216" s="76"/>
      <c r="D216" s="76"/>
    </row>
    <row r="217" spans="1:4" ht="15.75" x14ac:dyDescent="0.25">
      <c r="A217" s="76"/>
      <c r="B217" s="27" t="s">
        <v>183</v>
      </c>
      <c r="C217" s="76"/>
      <c r="D217" s="76"/>
    </row>
    <row r="218" spans="1:4" ht="15.75" x14ac:dyDescent="0.25">
      <c r="A218" s="76"/>
      <c r="B218" s="27" t="s">
        <v>186</v>
      </c>
      <c r="C218" s="76"/>
      <c r="D218" s="76"/>
    </row>
    <row r="219" spans="1:4" ht="15.75" x14ac:dyDescent="0.25">
      <c r="A219" s="76"/>
      <c r="B219" s="27" t="s">
        <v>178</v>
      </c>
      <c r="C219" s="76"/>
      <c r="D219" s="76"/>
    </row>
    <row r="220" spans="1:4" ht="31.5" x14ac:dyDescent="0.25">
      <c r="A220" s="76"/>
      <c r="B220" s="27" t="s">
        <v>179</v>
      </c>
      <c r="C220" s="76"/>
      <c r="D220" s="76"/>
    </row>
    <row r="221" spans="1:4" ht="15.75" x14ac:dyDescent="0.25">
      <c r="A221" s="76"/>
      <c r="B221" s="27" t="s">
        <v>143</v>
      </c>
      <c r="C221" s="76"/>
      <c r="D221" s="76"/>
    </row>
    <row r="222" spans="1:4" ht="32.25" thickBot="1" x14ac:dyDescent="0.3">
      <c r="A222" s="77"/>
      <c r="B222" s="25" t="s">
        <v>180</v>
      </c>
      <c r="C222" s="77"/>
      <c r="D222" s="77"/>
    </row>
    <row r="223" spans="1:4" ht="15.75" x14ac:dyDescent="0.25">
      <c r="A223" s="75" t="s">
        <v>74</v>
      </c>
      <c r="B223" s="27" t="s">
        <v>190</v>
      </c>
      <c r="C223" s="75" t="s">
        <v>10</v>
      </c>
      <c r="D223" s="75">
        <v>3</v>
      </c>
    </row>
    <row r="224" spans="1:4" ht="15.75" x14ac:dyDescent="0.25">
      <c r="A224" s="76"/>
      <c r="B224" s="27" t="s">
        <v>174</v>
      </c>
      <c r="C224" s="76"/>
      <c r="D224" s="76"/>
    </row>
    <row r="225" spans="1:4" ht="15.75" x14ac:dyDescent="0.25">
      <c r="A225" s="76"/>
      <c r="B225" s="27" t="s">
        <v>175</v>
      </c>
      <c r="C225" s="76"/>
      <c r="D225" s="76"/>
    </row>
    <row r="226" spans="1:4" ht="15.75" x14ac:dyDescent="0.25">
      <c r="A226" s="76"/>
      <c r="B226" s="27" t="s">
        <v>183</v>
      </c>
      <c r="C226" s="76"/>
      <c r="D226" s="76"/>
    </row>
    <row r="227" spans="1:4" ht="15.75" x14ac:dyDescent="0.25">
      <c r="A227" s="76"/>
      <c r="B227" s="27" t="s">
        <v>191</v>
      </c>
      <c r="C227" s="76"/>
      <c r="D227" s="76"/>
    </row>
    <row r="228" spans="1:4" ht="15.75" x14ac:dyDescent="0.25">
      <c r="A228" s="76"/>
      <c r="B228" s="27" t="s">
        <v>178</v>
      </c>
      <c r="C228" s="76"/>
      <c r="D228" s="76"/>
    </row>
    <row r="229" spans="1:4" ht="31.5" x14ac:dyDescent="0.25">
      <c r="A229" s="76"/>
      <c r="B229" s="27" t="s">
        <v>179</v>
      </c>
      <c r="C229" s="76"/>
      <c r="D229" s="76"/>
    </row>
    <row r="230" spans="1:4" ht="15.75" x14ac:dyDescent="0.25">
      <c r="A230" s="76"/>
      <c r="B230" s="27" t="s">
        <v>143</v>
      </c>
      <c r="C230" s="76"/>
      <c r="D230" s="76"/>
    </row>
    <row r="231" spans="1:4" ht="32.25" thickBot="1" x14ac:dyDescent="0.3">
      <c r="A231" s="77"/>
      <c r="B231" s="25" t="s">
        <v>180</v>
      </c>
      <c r="C231" s="77"/>
      <c r="D231" s="77"/>
    </row>
    <row r="232" spans="1:4" ht="15.75" x14ac:dyDescent="0.25">
      <c r="A232" s="75" t="s">
        <v>75</v>
      </c>
      <c r="B232" s="27" t="s">
        <v>192</v>
      </c>
      <c r="C232" s="75" t="s">
        <v>10</v>
      </c>
      <c r="D232" s="75">
        <v>2</v>
      </c>
    </row>
    <row r="233" spans="1:4" ht="15.75" x14ac:dyDescent="0.25">
      <c r="A233" s="76"/>
      <c r="B233" s="27" t="s">
        <v>193</v>
      </c>
      <c r="C233" s="76"/>
      <c r="D233" s="76"/>
    </row>
    <row r="234" spans="1:4" ht="31.5" x14ac:dyDescent="0.25">
      <c r="A234" s="76"/>
      <c r="B234" s="27" t="s">
        <v>194</v>
      </c>
      <c r="C234" s="76"/>
      <c r="D234" s="76"/>
    </row>
    <row r="235" spans="1:4" ht="31.5" x14ac:dyDescent="0.25">
      <c r="A235" s="76"/>
      <c r="B235" s="27" t="s">
        <v>195</v>
      </c>
      <c r="C235" s="76"/>
      <c r="D235" s="76"/>
    </row>
    <row r="236" spans="1:4" ht="31.5" x14ac:dyDescent="0.25">
      <c r="A236" s="76"/>
      <c r="B236" s="27" t="s">
        <v>196</v>
      </c>
      <c r="C236" s="76"/>
      <c r="D236" s="76"/>
    </row>
    <row r="237" spans="1:4" ht="15.75" x14ac:dyDescent="0.25">
      <c r="A237" s="76"/>
      <c r="B237" s="27" t="s">
        <v>197</v>
      </c>
      <c r="C237" s="76"/>
      <c r="D237" s="76"/>
    </row>
    <row r="238" spans="1:4" ht="31.5" x14ac:dyDescent="0.25">
      <c r="A238" s="76"/>
      <c r="B238" s="27" t="s">
        <v>198</v>
      </c>
      <c r="C238" s="76"/>
      <c r="D238" s="76"/>
    </row>
    <row r="239" spans="1:4" ht="48" thickBot="1" x14ac:dyDescent="0.3">
      <c r="A239" s="77"/>
      <c r="B239" s="25" t="s">
        <v>199</v>
      </c>
      <c r="C239" s="77"/>
      <c r="D239" s="77"/>
    </row>
    <row r="240" spans="1:4" ht="15.75" x14ac:dyDescent="0.25">
      <c r="A240" s="75" t="s">
        <v>76</v>
      </c>
      <c r="B240" s="27" t="s">
        <v>112</v>
      </c>
      <c r="C240" s="75" t="s">
        <v>10</v>
      </c>
      <c r="D240" s="75">
        <v>10</v>
      </c>
    </row>
    <row r="241" spans="1:4" ht="15.75" x14ac:dyDescent="0.25">
      <c r="A241" s="76"/>
      <c r="B241" s="27" t="s">
        <v>200</v>
      </c>
      <c r="C241" s="76"/>
      <c r="D241" s="76"/>
    </row>
    <row r="242" spans="1:4" ht="15.75" x14ac:dyDescent="0.25">
      <c r="A242" s="76"/>
      <c r="B242" s="27" t="s">
        <v>107</v>
      </c>
      <c r="C242" s="76"/>
      <c r="D242" s="76"/>
    </row>
    <row r="243" spans="1:4" ht="16.5" thickBot="1" x14ac:dyDescent="0.3">
      <c r="A243" s="77"/>
      <c r="B243" s="25" t="s">
        <v>201</v>
      </c>
      <c r="C243" s="77"/>
      <c r="D243" s="77"/>
    </row>
    <row r="244" spans="1:4" ht="15.75" x14ac:dyDescent="0.25">
      <c r="A244" s="75" t="s">
        <v>77</v>
      </c>
      <c r="B244" s="27" t="s">
        <v>105</v>
      </c>
      <c r="C244" s="75" t="s">
        <v>10</v>
      </c>
      <c r="D244" s="75">
        <v>3</v>
      </c>
    </row>
    <row r="245" spans="1:4" ht="15.75" x14ac:dyDescent="0.25">
      <c r="A245" s="76"/>
      <c r="B245" s="27" t="s">
        <v>202</v>
      </c>
      <c r="C245" s="76"/>
      <c r="D245" s="76"/>
    </row>
    <row r="246" spans="1:4" ht="16.5" thickBot="1" x14ac:dyDescent="0.3">
      <c r="A246" s="77"/>
      <c r="B246" s="25" t="s">
        <v>203</v>
      </c>
      <c r="C246" s="77"/>
      <c r="D246" s="77"/>
    </row>
    <row r="247" spans="1:4" ht="15.75" x14ac:dyDescent="0.25">
      <c r="A247" s="75" t="s">
        <v>78</v>
      </c>
      <c r="B247" s="27" t="s">
        <v>110</v>
      </c>
      <c r="C247" s="75" t="s">
        <v>10</v>
      </c>
      <c r="D247" s="75">
        <v>3</v>
      </c>
    </row>
    <row r="248" spans="1:4" ht="15.75" x14ac:dyDescent="0.25">
      <c r="A248" s="76"/>
      <c r="B248" s="27" t="s">
        <v>202</v>
      </c>
      <c r="C248" s="76"/>
      <c r="D248" s="76"/>
    </row>
    <row r="249" spans="1:4" ht="16.5" thickBot="1" x14ac:dyDescent="0.3">
      <c r="A249" s="77"/>
      <c r="B249" s="25" t="s">
        <v>203</v>
      </c>
      <c r="C249" s="77"/>
      <c r="D249" s="77"/>
    </row>
    <row r="250" spans="1:4" ht="15.75" x14ac:dyDescent="0.25">
      <c r="A250" s="75" t="s">
        <v>79</v>
      </c>
      <c r="B250" s="27" t="s">
        <v>111</v>
      </c>
      <c r="C250" s="75" t="s">
        <v>10</v>
      </c>
      <c r="D250" s="75">
        <v>3</v>
      </c>
    </row>
    <row r="251" spans="1:4" ht="15.75" x14ac:dyDescent="0.25">
      <c r="A251" s="76"/>
      <c r="B251" s="27" t="s">
        <v>202</v>
      </c>
      <c r="C251" s="76"/>
      <c r="D251" s="76"/>
    </row>
    <row r="252" spans="1:4" ht="16.5" thickBot="1" x14ac:dyDescent="0.3">
      <c r="A252" s="77"/>
      <c r="B252" s="25" t="s">
        <v>203</v>
      </c>
      <c r="C252" s="77"/>
      <c r="D252" s="77"/>
    </row>
    <row r="253" spans="1:4" ht="15.75" x14ac:dyDescent="0.25">
      <c r="A253" s="75" t="s">
        <v>80</v>
      </c>
      <c r="B253" s="27" t="s">
        <v>112</v>
      </c>
      <c r="C253" s="75" t="s">
        <v>10</v>
      </c>
      <c r="D253" s="75">
        <v>3</v>
      </c>
    </row>
    <row r="254" spans="1:4" ht="15.75" x14ac:dyDescent="0.25">
      <c r="A254" s="76"/>
      <c r="B254" s="27" t="s">
        <v>202</v>
      </c>
      <c r="C254" s="76"/>
      <c r="D254" s="76"/>
    </row>
    <row r="255" spans="1:4" ht="16.5" thickBot="1" x14ac:dyDescent="0.3">
      <c r="A255" s="77"/>
      <c r="B255" s="25" t="s">
        <v>203</v>
      </c>
      <c r="C255" s="77"/>
      <c r="D255" s="77"/>
    </row>
    <row r="256" spans="1:4" ht="15.75" x14ac:dyDescent="0.25">
      <c r="A256" s="75" t="s">
        <v>81</v>
      </c>
      <c r="B256" s="27" t="s">
        <v>113</v>
      </c>
      <c r="C256" s="75" t="s">
        <v>10</v>
      </c>
      <c r="D256" s="75">
        <v>3</v>
      </c>
    </row>
    <row r="257" spans="1:4" ht="15.75" x14ac:dyDescent="0.25">
      <c r="A257" s="76"/>
      <c r="B257" s="27" t="s">
        <v>202</v>
      </c>
      <c r="C257" s="76"/>
      <c r="D257" s="76"/>
    </row>
    <row r="258" spans="1:4" ht="16.5" thickBot="1" x14ac:dyDescent="0.3">
      <c r="A258" s="77"/>
      <c r="B258" s="25" t="s">
        <v>203</v>
      </c>
      <c r="C258" s="77"/>
      <c r="D258" s="77"/>
    </row>
    <row r="259" spans="1:4" ht="31.5" x14ac:dyDescent="0.25">
      <c r="A259" s="75" t="s">
        <v>82</v>
      </c>
      <c r="B259" s="27" t="s">
        <v>204</v>
      </c>
      <c r="C259" s="75" t="s">
        <v>10</v>
      </c>
      <c r="D259" s="75">
        <v>10</v>
      </c>
    </row>
    <row r="260" spans="1:4" ht="15.75" x14ac:dyDescent="0.25">
      <c r="A260" s="76"/>
      <c r="B260" s="27" t="s">
        <v>205</v>
      </c>
      <c r="C260" s="76"/>
      <c r="D260" s="76"/>
    </row>
    <row r="261" spans="1:4" ht="15.75" x14ac:dyDescent="0.25">
      <c r="A261" s="76"/>
      <c r="B261" s="27" t="s">
        <v>206</v>
      </c>
      <c r="C261" s="76"/>
      <c r="D261" s="76"/>
    </row>
    <row r="262" spans="1:4" ht="16.5" thickBot="1" x14ac:dyDescent="0.3">
      <c r="A262" s="77"/>
      <c r="B262" s="25" t="s">
        <v>207</v>
      </c>
      <c r="C262" s="77"/>
      <c r="D262" s="77"/>
    </row>
    <row r="263" spans="1:4" ht="31.5" x14ac:dyDescent="0.25">
      <c r="A263" s="75" t="s">
        <v>83</v>
      </c>
      <c r="B263" s="27" t="s">
        <v>208</v>
      </c>
      <c r="C263" s="75" t="s">
        <v>10</v>
      </c>
      <c r="D263" s="75">
        <v>10</v>
      </c>
    </row>
    <row r="264" spans="1:4" ht="15.75" x14ac:dyDescent="0.25">
      <c r="A264" s="76"/>
      <c r="B264" s="27" t="s">
        <v>205</v>
      </c>
      <c r="C264" s="76"/>
      <c r="D264" s="76"/>
    </row>
    <row r="265" spans="1:4" ht="15.75" x14ac:dyDescent="0.25">
      <c r="A265" s="76"/>
      <c r="B265" s="27" t="s">
        <v>206</v>
      </c>
      <c r="C265" s="76"/>
      <c r="D265" s="76"/>
    </row>
    <row r="266" spans="1:4" ht="16.5" thickBot="1" x14ac:dyDescent="0.3">
      <c r="A266" s="77"/>
      <c r="B266" s="25" t="s">
        <v>207</v>
      </c>
      <c r="C266" s="77"/>
      <c r="D266" s="77"/>
    </row>
    <row r="267" spans="1:4" ht="31.5" x14ac:dyDescent="0.25">
      <c r="A267" s="75" t="s">
        <v>84</v>
      </c>
      <c r="B267" s="27" t="s">
        <v>209</v>
      </c>
      <c r="C267" s="75" t="s">
        <v>10</v>
      </c>
      <c r="D267" s="75">
        <v>10</v>
      </c>
    </row>
    <row r="268" spans="1:4" ht="15.75" x14ac:dyDescent="0.25">
      <c r="A268" s="76"/>
      <c r="B268" s="27" t="s">
        <v>205</v>
      </c>
      <c r="C268" s="76"/>
      <c r="D268" s="76"/>
    </row>
    <row r="269" spans="1:4" ht="15.75" x14ac:dyDescent="0.25">
      <c r="A269" s="76"/>
      <c r="B269" s="27" t="s">
        <v>206</v>
      </c>
      <c r="C269" s="76"/>
      <c r="D269" s="76"/>
    </row>
    <row r="270" spans="1:4" ht="16.5" thickBot="1" x14ac:dyDescent="0.3">
      <c r="A270" s="77"/>
      <c r="B270" s="25" t="s">
        <v>207</v>
      </c>
      <c r="C270" s="77"/>
      <c r="D270" s="77"/>
    </row>
    <row r="271" spans="1:4" ht="31.5" x14ac:dyDescent="0.25">
      <c r="A271" s="75" t="s">
        <v>85</v>
      </c>
      <c r="B271" s="27" t="s">
        <v>210</v>
      </c>
      <c r="C271" s="75" t="s">
        <v>10</v>
      </c>
      <c r="D271" s="75">
        <v>2</v>
      </c>
    </row>
    <row r="272" spans="1:4" ht="63.75" thickBot="1" x14ac:dyDescent="0.3">
      <c r="A272" s="77"/>
      <c r="B272" s="25" t="s">
        <v>211</v>
      </c>
      <c r="C272" s="77"/>
      <c r="D272" s="77"/>
    </row>
    <row r="273" spans="1:4" ht="31.5" x14ac:dyDescent="0.25">
      <c r="A273" s="75" t="s">
        <v>86</v>
      </c>
      <c r="B273" s="27" t="s">
        <v>212</v>
      </c>
      <c r="C273" s="75" t="s">
        <v>10</v>
      </c>
      <c r="D273" s="78">
        <v>2</v>
      </c>
    </row>
    <row r="274" spans="1:4" ht="15.75" x14ac:dyDescent="0.25">
      <c r="A274" s="76"/>
      <c r="B274" s="27" t="s">
        <v>100</v>
      </c>
      <c r="C274" s="76"/>
      <c r="D274" s="79"/>
    </row>
    <row r="275" spans="1:4" ht="16.5" thickBot="1" x14ac:dyDescent="0.3">
      <c r="A275" s="77"/>
      <c r="B275" s="25" t="s">
        <v>213</v>
      </c>
      <c r="C275" s="77"/>
      <c r="D275" s="80"/>
    </row>
  </sheetData>
  <mergeCells count="157">
    <mergeCell ref="A273:A275"/>
    <mergeCell ref="C273:C275"/>
    <mergeCell ref="D273:D275"/>
    <mergeCell ref="A1:D1"/>
    <mergeCell ref="A267:A270"/>
    <mergeCell ref="C267:C270"/>
    <mergeCell ref="D267:D270"/>
    <mergeCell ref="A271:A272"/>
    <mergeCell ref="C271:C272"/>
    <mergeCell ref="D271:D272"/>
    <mergeCell ref="A259:A262"/>
    <mergeCell ref="C259:C262"/>
    <mergeCell ref="D259:D262"/>
    <mergeCell ref="A263:A266"/>
    <mergeCell ref="C263:C266"/>
    <mergeCell ref="D263:D266"/>
    <mergeCell ref="A253:A255"/>
    <mergeCell ref="C253:C255"/>
    <mergeCell ref="D253:D255"/>
    <mergeCell ref="A256:A258"/>
    <mergeCell ref="C256:C258"/>
    <mergeCell ref="D256:D258"/>
    <mergeCell ref="A247:A249"/>
    <mergeCell ref="C247:C249"/>
    <mergeCell ref="D247:D249"/>
    <mergeCell ref="A250:A252"/>
    <mergeCell ref="C250:C252"/>
    <mergeCell ref="D250:D252"/>
    <mergeCell ref="A240:A243"/>
    <mergeCell ref="C240:C243"/>
    <mergeCell ref="D240:D243"/>
    <mergeCell ref="A244:A246"/>
    <mergeCell ref="C244:C246"/>
    <mergeCell ref="D244:D246"/>
    <mergeCell ref="A223:A231"/>
    <mergeCell ref="C223:C231"/>
    <mergeCell ref="D223:D231"/>
    <mergeCell ref="A232:A239"/>
    <mergeCell ref="C232:C239"/>
    <mergeCell ref="D232:D239"/>
    <mergeCell ref="A205:A213"/>
    <mergeCell ref="C205:C213"/>
    <mergeCell ref="D205:D213"/>
    <mergeCell ref="A214:A222"/>
    <mergeCell ref="C214:C222"/>
    <mergeCell ref="D214:D222"/>
    <mergeCell ref="A187:A195"/>
    <mergeCell ref="C187:C195"/>
    <mergeCell ref="D187:D195"/>
    <mergeCell ref="A196:A204"/>
    <mergeCell ref="C196:C204"/>
    <mergeCell ref="D196:D204"/>
    <mergeCell ref="A169:A177"/>
    <mergeCell ref="C169:C177"/>
    <mergeCell ref="D169:D177"/>
    <mergeCell ref="A178:A186"/>
    <mergeCell ref="C178:C186"/>
    <mergeCell ref="D178:D186"/>
    <mergeCell ref="A156:A159"/>
    <mergeCell ref="C156:C159"/>
    <mergeCell ref="D156:D159"/>
    <mergeCell ref="A160:A168"/>
    <mergeCell ref="C160:C168"/>
    <mergeCell ref="D160:D168"/>
    <mergeCell ref="A148:A151"/>
    <mergeCell ref="C148:C151"/>
    <mergeCell ref="D148:D151"/>
    <mergeCell ref="A152:A155"/>
    <mergeCell ref="C152:C155"/>
    <mergeCell ref="D152:D155"/>
    <mergeCell ref="A138:A142"/>
    <mergeCell ref="C138:C142"/>
    <mergeCell ref="D138:D142"/>
    <mergeCell ref="A143:A147"/>
    <mergeCell ref="C143:C147"/>
    <mergeCell ref="D143:D147"/>
    <mergeCell ref="A128:A132"/>
    <mergeCell ref="C128:C132"/>
    <mergeCell ref="D128:D132"/>
    <mergeCell ref="A133:A137"/>
    <mergeCell ref="C133:C137"/>
    <mergeCell ref="D133:D137"/>
    <mergeCell ref="A119:A122"/>
    <mergeCell ref="C119:C122"/>
    <mergeCell ref="D119:D122"/>
    <mergeCell ref="A123:A127"/>
    <mergeCell ref="C123:C127"/>
    <mergeCell ref="D123:D127"/>
    <mergeCell ref="A111:A113"/>
    <mergeCell ref="C111:C113"/>
    <mergeCell ref="D111:D113"/>
    <mergeCell ref="A114:A118"/>
    <mergeCell ref="C114:C118"/>
    <mergeCell ref="D114:D118"/>
    <mergeCell ref="A103:A107"/>
    <mergeCell ref="C103:C107"/>
    <mergeCell ref="D103:D107"/>
    <mergeCell ref="A108:A110"/>
    <mergeCell ref="C108:C110"/>
    <mergeCell ref="D108:D110"/>
    <mergeCell ref="A93:A97"/>
    <mergeCell ref="C93:C97"/>
    <mergeCell ref="D93:D97"/>
    <mergeCell ref="A98:A102"/>
    <mergeCell ref="C98:C102"/>
    <mergeCell ref="D98:D102"/>
    <mergeCell ref="A83:A87"/>
    <mergeCell ref="C83:C87"/>
    <mergeCell ref="D83:D87"/>
    <mergeCell ref="A88:A92"/>
    <mergeCell ref="C88:C92"/>
    <mergeCell ref="D88:D92"/>
    <mergeCell ref="A72:A76"/>
    <mergeCell ref="C72:C76"/>
    <mergeCell ref="D72:D76"/>
    <mergeCell ref="A77:A82"/>
    <mergeCell ref="C77:C82"/>
    <mergeCell ref="D77:D82"/>
    <mergeCell ref="A58:A64"/>
    <mergeCell ref="C58:C64"/>
    <mergeCell ref="D58:D64"/>
    <mergeCell ref="A65:A71"/>
    <mergeCell ref="C65:C71"/>
    <mergeCell ref="D65:D71"/>
    <mergeCell ref="A51:A53"/>
    <mergeCell ref="C51:C53"/>
    <mergeCell ref="D51:D53"/>
    <mergeCell ref="A54:A57"/>
    <mergeCell ref="C54:C57"/>
    <mergeCell ref="D54:D57"/>
    <mergeCell ref="A41:A45"/>
    <mergeCell ref="C41:C45"/>
    <mergeCell ref="D41:D45"/>
    <mergeCell ref="A46:A50"/>
    <mergeCell ref="C46:C50"/>
    <mergeCell ref="D46:D50"/>
    <mergeCell ref="A31:A35"/>
    <mergeCell ref="C31:C35"/>
    <mergeCell ref="D31:D35"/>
    <mergeCell ref="A36:A40"/>
    <mergeCell ref="C36:C40"/>
    <mergeCell ref="D36:D40"/>
    <mergeCell ref="A3:A8"/>
    <mergeCell ref="C3:C8"/>
    <mergeCell ref="D3:D8"/>
    <mergeCell ref="A21:A25"/>
    <mergeCell ref="C21:C25"/>
    <mergeCell ref="D21:D25"/>
    <mergeCell ref="A26:A30"/>
    <mergeCell ref="C26:C30"/>
    <mergeCell ref="D26:D30"/>
    <mergeCell ref="A9:A14"/>
    <mergeCell ref="C9:C14"/>
    <mergeCell ref="D9:D14"/>
    <mergeCell ref="A15:A20"/>
    <mergeCell ref="C15:C20"/>
    <mergeCell ref="D15:D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DESCRIÇÃO</vt:lpstr>
      <vt:lpstr>ESPECIFICAÇÕES</vt:lpstr>
      <vt:lpstr>DESCRIÇÃO!Area_de_impressao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2024-07-02T16:40:33Z</cp:lastPrinted>
  <dcterms:created xsi:type="dcterms:W3CDTF">2013-06-28T11:16:20Z</dcterms:created>
  <dcterms:modified xsi:type="dcterms:W3CDTF">2024-10-22T13:40:01Z</dcterms:modified>
</cp:coreProperties>
</file>